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mc:AlternateContent xmlns:mc="http://schemas.openxmlformats.org/markup-compatibility/2006">
    <mc:Choice Requires="x15">
      <x15ac:absPath xmlns:x15ac="http://schemas.microsoft.com/office/spreadsheetml/2010/11/ac" url="C:\Users\user\Documents\ΕΠΔΕ\ΕΠΙΤΡΟΠΕΣ\EGREEN\2η τροποποίηση\"/>
    </mc:Choice>
  </mc:AlternateContent>
  <xr:revisionPtr revIDLastSave="0" documentId="8_{6F3D5C7A-39C3-4B6B-9B70-3081CF880FAB}" xr6:coauthVersionLast="47" xr6:coauthVersionMax="47" xr10:uidLastSave="{00000000-0000-0000-0000-000000000000}"/>
  <bookViews>
    <workbookView xWindow="-120" yWindow="-120" windowWidth="29040" windowHeight="15840" tabRatio="840" activeTab="1" xr2:uid="{00000000-000D-0000-FFFF-FFFF00000000}"/>
  </bookViews>
  <sheets>
    <sheet name="Οδηγίες" sheetId="42" r:id="rId1"/>
    <sheet name="Ανάλυση ΠΥ-Δαπανών" sheetId="51" r:id="rId2"/>
    <sheet name="Εντάσ. Ενίσχ. (αρ. 14, 17 ΓΑΚ)" sheetId="48" r:id="rId3"/>
  </sheets>
  <externalReferences>
    <externalReference r:id="rId4"/>
    <externalReference r:id="rId5"/>
    <externalReference r:id="rId6"/>
    <externalReference r:id="rId7"/>
    <externalReference r:id="rId8"/>
    <externalReference r:id="rId9"/>
  </externalReferences>
  <definedNames>
    <definedName name="_ad2" localSheetId="1">#REF!</definedName>
    <definedName name="_ad2">#REF!</definedName>
    <definedName name="_ap2" localSheetId="1">#REF!</definedName>
    <definedName name="_ap2">#REF!</definedName>
    <definedName name="_bi2" localSheetId="1">#REF!</definedName>
    <definedName name="_bi2">#REF!</definedName>
    <definedName name="_bk2" localSheetId="1">#REF!</definedName>
    <definedName name="_bk2">#REF!</definedName>
    <definedName name="_d2" localSheetId="1">#REF!</definedName>
    <definedName name="_d2">#REF!</definedName>
    <definedName name="ad" localSheetId="1">#REF!</definedName>
    <definedName name="ad">#REF!</definedName>
    <definedName name="Annual_interest_rate" localSheetId="1">#REF!</definedName>
    <definedName name="Annual_interest_rate">#REF!</definedName>
    <definedName name="ap" localSheetId="1">#REF!</definedName>
    <definedName name="ap">#REF!</definedName>
    <definedName name="B" localSheetId="1">#REF!</definedName>
    <definedName name="B">#REF!</definedName>
    <definedName name="bi" localSheetId="1">#REF!</definedName>
    <definedName name="bi">#REF!</definedName>
    <definedName name="bk" localSheetId="1">#REF!</definedName>
    <definedName name="bk">#REF!</definedName>
    <definedName name="C_" localSheetId="1">#REF!</definedName>
    <definedName name="C_">#REF!</definedName>
    <definedName name="d" localSheetId="1">#REF!</definedName>
    <definedName name="d">#REF!</definedName>
    <definedName name="dm" localSheetId="1">#REF!</definedName>
    <definedName name="dm">#REF!</definedName>
    <definedName name="dt" localSheetId="1">#REF!</definedName>
    <definedName name="dt">#REF!</definedName>
    <definedName name="eis" localSheetId="1">#REF!</definedName>
    <definedName name="eis">#REF!</definedName>
    <definedName name="ene" localSheetId="1">#REF!</definedName>
    <definedName name="ene">#REF!</definedName>
    <definedName name="ens" localSheetId="1">#REF!</definedName>
    <definedName name="ens">#REF!</definedName>
    <definedName name="epa" localSheetId="1">#REF!</definedName>
    <definedName name="epa">#REF!</definedName>
    <definedName name="eps" localSheetId="1">#REF!</definedName>
    <definedName name="eps">#REF!</definedName>
    <definedName name="First" localSheetId="1">#REF!</definedName>
    <definedName name="First">#REF!</definedName>
    <definedName name="First_payment_due" localSheetId="1">#REF!</definedName>
    <definedName name="First_payment_due">#REF!</definedName>
    <definedName name="for" localSheetId="1">#REF!</definedName>
    <definedName name="for">#REF!</definedName>
    <definedName name="giannhs" localSheetId="1">#REF!</definedName>
    <definedName name="giannhs">#REF!</definedName>
    <definedName name="il" localSheetId="1">#REF!</definedName>
    <definedName name="il">#REF!</definedName>
    <definedName name="isf" localSheetId="1">#REF!</definedName>
    <definedName name="isf">#REF!</definedName>
    <definedName name="isk" localSheetId="1">#REF!</definedName>
    <definedName name="isk">#REF!</definedName>
    <definedName name="J" localSheetId="1">#REF!</definedName>
    <definedName name="J">#REF!</definedName>
    <definedName name="K" localSheetId="1">#REF!</definedName>
    <definedName name="K">#REF!</definedName>
    <definedName name="lmt" localSheetId="1">#REF!</definedName>
    <definedName name="lmt">#REF!</definedName>
    <definedName name="ltd" localSheetId="1">#REF!</definedName>
    <definedName name="ltd">#REF!</definedName>
    <definedName name="max" localSheetId="1">#REF!</definedName>
    <definedName name="max">#REF!</definedName>
    <definedName name="maxp" localSheetId="1">#REF!</definedName>
    <definedName name="maxp">#REF!</definedName>
    <definedName name="maxps" localSheetId="1">#REF!</definedName>
    <definedName name="maxps">#REF!</definedName>
    <definedName name="mds" localSheetId="1">#REF!</definedName>
    <definedName name="mds">#REF!</definedName>
    <definedName name="med" localSheetId="1">#REF!</definedName>
    <definedName name="med">#REF!</definedName>
    <definedName name="medp" localSheetId="1">#REF!</definedName>
    <definedName name="medp">#REF!</definedName>
    <definedName name="medps" localSheetId="1">#REF!</definedName>
    <definedName name="medps">#REF!</definedName>
    <definedName name="min" localSheetId="1">#REF!</definedName>
    <definedName name="min">#REF!</definedName>
    <definedName name="minp" localSheetId="1">#REF!</definedName>
    <definedName name="minp">#REF!</definedName>
    <definedName name="minps" localSheetId="1">#REF!</definedName>
    <definedName name="minps">#REF!</definedName>
    <definedName name="MOD" localSheetId="1">#REF!</definedName>
    <definedName name="MOD">#REF!</definedName>
    <definedName name="modsy" localSheetId="1">#REF!</definedName>
    <definedName name="modsy">#REF!</definedName>
    <definedName name="Payment_Needed">"Απαιτείται πληρωμή"</definedName>
    <definedName name="Payments_per_year" localSheetId="1">#REF!</definedName>
    <definedName name="Payments_per_year">#REF!</definedName>
    <definedName name="per" localSheetId="1">#REF!</definedName>
    <definedName name="per">#REF!</definedName>
    <definedName name="perr" localSheetId="1">#REF!</definedName>
    <definedName name="perr">#REF!</definedName>
    <definedName name="Pmt_to_use" localSheetId="1">#REF!</definedName>
    <definedName name="Pmt_to_use">#REF!</definedName>
    <definedName name="pr" localSheetId="1">#REF!</definedName>
    <definedName name="pr">#REF!</definedName>
    <definedName name="Print_Area_MI" localSheetId="1">#REF!</definedName>
    <definedName name="Print_Area_MI">#REF!</definedName>
    <definedName name="psm" localSheetId="1">#REF!</definedName>
    <definedName name="psm">#REF!</definedName>
    <definedName name="pssssssss" localSheetId="1">#REF!</definedName>
    <definedName name="pssssssss">#REF!</definedName>
    <definedName name="R_" localSheetId="1">#REF!</definedName>
    <definedName name="R_">#REF!</definedName>
    <definedName name="Reimbursement">"Επιστροφή εξόδων"</definedName>
    <definedName name="rmd" localSheetId="1">#REF!</definedName>
    <definedName name="rmd">#REF!</definedName>
    <definedName name="rperiod" localSheetId="1">#REF!</definedName>
    <definedName name="rperiod">#REF!</definedName>
    <definedName name="se" localSheetId="1">#REF!</definedName>
    <definedName name="se">#REF!</definedName>
    <definedName name="sep" localSheetId="1">'[1]pilot r'!#REF!</definedName>
    <definedName name="sep">'[1]pilot r'!#REF!</definedName>
    <definedName name="sq">'[1]pilot r'!$C$5</definedName>
    <definedName name="sqe">'[2]pilot r'!$C$67</definedName>
    <definedName name="t">'[3]ΔΙΑΝΟΜΗ ΚΕΡΔΩΝ'!$A$3</definedName>
    <definedName name="Term_in_years" localSheetId="1">#REF!</definedName>
    <definedName name="Term_in_years">#REF!</definedName>
    <definedName name="Α" localSheetId="1">#REF!</definedName>
    <definedName name="Α">#REF!</definedName>
    <definedName name="ΑΜ1">'[2]ΑΜΟΙΒΕΣ - ΜΟΝΙΜΟΙ'!$F$34</definedName>
    <definedName name="ΑΜ2">'[2]ΑΜΟΙΒΕΣ - ΕΠΟΧΙΑΚΟΙ - 8 ΜΗΝ'!$F$34</definedName>
    <definedName name="ΑΜ3">'[2]ΑΜΟΙΒΕΣ - ΕΠΟΧΙΑΚΟΙ - 4 ΜΗΝ'!$F$34</definedName>
    <definedName name="ΑΜ4">'[2]ΑΜΟΙΒΕΣ - ΜΑΘΗΤΕΣ ΣΧΟΛΩΝ'!$F$34</definedName>
    <definedName name="ΑΜ5">'[2]ΑΜΟΙΒΕΣ - ΕΠΟΧΙΑΚΟΙ spa'!$F$34</definedName>
    <definedName name="ΑΞΙΑ_ΤΗΣ_ΕΠΙΧΕΙΡΗΣΗΣ__ΜΙΝ" localSheetId="1">#REF!</definedName>
    <definedName name="ΑΞΙΑ_ΤΗΣ_ΕΠΙΧΕΙΡΗΣΗΣ__ΜΙΝ">#REF!</definedName>
    <definedName name="ΑΠΑ1">'[4]ΛΜΟΣ ΕΚΜΕΤΑΛΛΕΥΣΗΣ'!$C$34</definedName>
    <definedName name="ΑΠΑ2">'[4]ΛΜΟΣ ΕΚΜΕΤΑΛΛΕΥΣΗΣ'!$D$34</definedName>
    <definedName name="ΑΠΑ3">'[4]ΛΜΟΣ ΕΚΜΕΤΑΛΛΕΥΣΗΣ'!$E$34</definedName>
    <definedName name="ΑΠΑ4">'[4]ΛΜΟΣ ΕΚΜΕΤΑΛΛΕΥΣΗΣ'!$F$34</definedName>
    <definedName name="ΑΠΑ5">'[4]ΛΜΟΣ ΕΚΜΕΤΑΛΛΕΥΣΗΣ'!$G$34</definedName>
    <definedName name="ΑΠΟΣΒ">[2]ΑΠΟΣΒΕΣ!$F$18</definedName>
    <definedName name="ΑΠΦ1">'[1]ΛΜΟΣ ΕΚΜΕΤΑΛΛΕΥΣΗΣ'!$C$38</definedName>
    <definedName name="ΑΠΦ2">'[4]ΛΜΟΣ ΕΚΜΕΤΑΛΛΕΥΣΗΣ'!$D$38</definedName>
    <definedName name="ΑΠΦ3">'[1]ΛΜΟΣ ΕΚΜΕΤΑΛΛΕΥΣΗΣ'!$E$38</definedName>
    <definedName name="ΑΠΦ4">'[1]ΛΜΟΣ ΕΚΜΕΤΑΛΛΕΥΣΗΣ'!$F$38</definedName>
    <definedName name="ΑΠΦ5">'[1]ΛΜΟΣ ΕΚΜΕΤΑΛΛΕΥΣΗΣ'!$G$38</definedName>
    <definedName name="β" localSheetId="1">#REF!</definedName>
    <definedName name="β">#REF!</definedName>
    <definedName name="δ" localSheetId="1">#REF!</definedName>
    <definedName name="δ">#REF!</definedName>
    <definedName name="ΔΑ">'[3]σελ 1,2,3,4,5,6,7,9,10,11'!$L$431</definedName>
    <definedName name="δδδδδ" localSheetId="1">#REF!</definedName>
    <definedName name="δδδδδ">#REF!</definedName>
    <definedName name="δνα1" localSheetId="1">#REF!</definedName>
    <definedName name="δνα1">#REF!</definedName>
    <definedName name="δνα10" localSheetId="1">#REF!</definedName>
    <definedName name="δνα10">#REF!</definedName>
    <definedName name="δνα11" localSheetId="1">#REF!</definedName>
    <definedName name="δνα11">#REF!</definedName>
    <definedName name="δνα12" localSheetId="1">#REF!</definedName>
    <definedName name="δνα12">#REF!</definedName>
    <definedName name="δνα2" localSheetId="1">#REF!</definedName>
    <definedName name="δνα2">#REF!</definedName>
    <definedName name="δνα3" localSheetId="1">#REF!</definedName>
    <definedName name="δνα3">#REF!</definedName>
    <definedName name="δνα4" localSheetId="1">#REF!</definedName>
    <definedName name="δνα4">#REF!</definedName>
    <definedName name="δνα5" localSheetId="1">#REF!</definedName>
    <definedName name="δνα5">#REF!</definedName>
    <definedName name="δνα6" localSheetId="1">#REF!</definedName>
    <definedName name="δνα6">#REF!</definedName>
    <definedName name="δνα7" localSheetId="1">#REF!</definedName>
    <definedName name="δνα7">#REF!</definedName>
    <definedName name="δνα8" localSheetId="1">#REF!</definedName>
    <definedName name="δνα8">#REF!</definedName>
    <definedName name="δνα9" localSheetId="1">#REF!</definedName>
    <definedName name="δνα9">#REF!</definedName>
    <definedName name="δνβ1" localSheetId="1">#REF!</definedName>
    <definedName name="δνβ1">#REF!</definedName>
    <definedName name="δνβ10" localSheetId="1">#REF!</definedName>
    <definedName name="δνβ10">#REF!</definedName>
    <definedName name="δνβ11" localSheetId="1">#REF!</definedName>
    <definedName name="δνβ11">#REF!</definedName>
    <definedName name="δνβ12" localSheetId="1">#REF!</definedName>
    <definedName name="δνβ12">#REF!</definedName>
    <definedName name="δνβ2" localSheetId="1">#REF!</definedName>
    <definedName name="δνβ2">#REF!</definedName>
    <definedName name="δνβ3" localSheetId="1">#REF!</definedName>
    <definedName name="δνβ3">#REF!</definedName>
    <definedName name="δνβ4" localSheetId="1">#REF!</definedName>
    <definedName name="δνβ4">#REF!</definedName>
    <definedName name="δνβ5" localSheetId="1">#REF!</definedName>
    <definedName name="δνβ5">#REF!</definedName>
    <definedName name="δνβ6" localSheetId="1">#REF!</definedName>
    <definedName name="δνβ6">#REF!</definedName>
    <definedName name="δνβ7" localSheetId="1">#REF!</definedName>
    <definedName name="δνβ7">#REF!</definedName>
    <definedName name="δνβ8" localSheetId="1">#REF!</definedName>
    <definedName name="δνβ8">#REF!</definedName>
    <definedName name="δνβ9" localSheetId="1">#REF!</definedName>
    <definedName name="δνβ9">#REF!</definedName>
    <definedName name="δνγ1" localSheetId="1">#REF!</definedName>
    <definedName name="δνγ1">#REF!</definedName>
    <definedName name="δνγ10" localSheetId="1">#REF!</definedName>
    <definedName name="δνγ10">#REF!</definedName>
    <definedName name="δνγ11" localSheetId="1">#REF!</definedName>
    <definedName name="δνγ11">#REF!</definedName>
    <definedName name="δνγ12" localSheetId="1">#REF!</definedName>
    <definedName name="δνγ12">#REF!</definedName>
    <definedName name="δνγ2" localSheetId="1">#REF!</definedName>
    <definedName name="δνγ2">#REF!</definedName>
    <definedName name="δνγ3" localSheetId="1">#REF!</definedName>
    <definedName name="δνγ3">#REF!</definedName>
    <definedName name="δνγ4" localSheetId="1">#REF!</definedName>
    <definedName name="δνγ4">#REF!</definedName>
    <definedName name="δνγ5" localSheetId="1">#REF!</definedName>
    <definedName name="δνγ5">#REF!</definedName>
    <definedName name="δνγ6" localSheetId="1">#REF!</definedName>
    <definedName name="δνγ6">#REF!</definedName>
    <definedName name="δνγ7" localSheetId="1">#REF!</definedName>
    <definedName name="δνγ7">#REF!</definedName>
    <definedName name="δνγ8" localSheetId="1">#REF!</definedName>
    <definedName name="δνγ8">#REF!</definedName>
    <definedName name="δνγ9" localSheetId="1">#REF!</definedName>
    <definedName name="δνγ9">#REF!</definedName>
    <definedName name="δνδ1" localSheetId="1">#REF!</definedName>
    <definedName name="δνδ1">#REF!</definedName>
    <definedName name="δνδ10" localSheetId="1">#REF!</definedName>
    <definedName name="δνδ10">#REF!</definedName>
    <definedName name="δνδ11" localSheetId="1">#REF!</definedName>
    <definedName name="δνδ11">#REF!</definedName>
    <definedName name="δνδ12" localSheetId="1">#REF!</definedName>
    <definedName name="δνδ12">#REF!</definedName>
    <definedName name="δνδ2" localSheetId="1">#REF!</definedName>
    <definedName name="δνδ2">#REF!</definedName>
    <definedName name="δνδ3" localSheetId="1">#REF!</definedName>
    <definedName name="δνδ3">#REF!</definedName>
    <definedName name="δνδ4" localSheetId="1">#REF!</definedName>
    <definedName name="δνδ4">#REF!</definedName>
    <definedName name="δνδ5" localSheetId="1">#REF!</definedName>
    <definedName name="δνδ5">#REF!</definedName>
    <definedName name="δνδ6" localSheetId="1">#REF!</definedName>
    <definedName name="δνδ6">#REF!</definedName>
    <definedName name="δνδ7" localSheetId="1">#REF!</definedName>
    <definedName name="δνδ7">#REF!</definedName>
    <definedName name="δνδ8" localSheetId="1">#REF!</definedName>
    <definedName name="δνδ8">#REF!</definedName>
    <definedName name="δνδ9" localSheetId="1">#REF!</definedName>
    <definedName name="δνδ9">#REF!</definedName>
    <definedName name="δνε1" localSheetId="1">#REF!</definedName>
    <definedName name="δνε1">#REF!</definedName>
    <definedName name="δνε10" localSheetId="1">#REF!</definedName>
    <definedName name="δνε10">#REF!</definedName>
    <definedName name="δνε11" localSheetId="1">#REF!</definedName>
    <definedName name="δνε11">#REF!</definedName>
    <definedName name="δνε12" localSheetId="1">#REF!</definedName>
    <definedName name="δνε12">#REF!</definedName>
    <definedName name="δνε2" localSheetId="1">#REF!</definedName>
    <definedName name="δνε2">#REF!</definedName>
    <definedName name="δνε3" localSheetId="1">#REF!</definedName>
    <definedName name="δνε3">#REF!</definedName>
    <definedName name="δνε4" localSheetId="1">#REF!</definedName>
    <definedName name="δνε4">#REF!</definedName>
    <definedName name="δνε5" localSheetId="1">#REF!</definedName>
    <definedName name="δνε5">#REF!</definedName>
    <definedName name="δνε6" localSheetId="1">#REF!</definedName>
    <definedName name="δνε6">#REF!</definedName>
    <definedName name="δνε7" localSheetId="1">#REF!</definedName>
    <definedName name="δνε7">#REF!</definedName>
    <definedName name="δνε8" localSheetId="1">#REF!</definedName>
    <definedName name="δνε8">#REF!</definedName>
    <definedName name="δνε9" localSheetId="1">#REF!</definedName>
    <definedName name="δνε9">#REF!</definedName>
    <definedName name="Δρχ" localSheetId="1">[5]Sheet1!#REF!</definedName>
    <definedName name="Δρχ">[5]Sheet1!#REF!</definedName>
    <definedName name="ΕΠ">'[3]σελ 1,2,3,4,5,6,7,9,10,11'!$L$440</definedName>
    <definedName name="ΕΠΙΤΟΚΙΟ_ΠΡΟΕΞΟΦΛΗΣΗΣ" localSheetId="1">#REF!</definedName>
    <definedName name="ΕΠΙΤΟΚΙΟ_ΠΡΟΕΞΟΦΛΗΣΗΣ">#REF!</definedName>
    <definedName name="εσσ1" localSheetId="1">#REF!</definedName>
    <definedName name="εσσ1">#REF!</definedName>
    <definedName name="εσσ2" localSheetId="1">#REF!</definedName>
    <definedName name="εσσ2">#REF!</definedName>
    <definedName name="εσσ3" localSheetId="1">#REF!</definedName>
    <definedName name="εσσ3">#REF!</definedName>
    <definedName name="εσσ4" localSheetId="1">#REF!</definedName>
    <definedName name="εσσ4">#REF!</definedName>
    <definedName name="εσσ5" localSheetId="1">#REF!</definedName>
    <definedName name="εσσ5">#REF!</definedName>
    <definedName name="ΕΤΗΣΙΑ_ΔΑΠΑΝΗ" localSheetId="1">#REF!</definedName>
    <definedName name="ΕΤΗΣΙΑ_ΔΑΠΑΝΗ">#REF!</definedName>
    <definedName name="ΗΜ1" localSheetId="1">#REF!</definedName>
    <definedName name="ΗΜ1">#REF!</definedName>
    <definedName name="ΗΜ2" localSheetId="1">#REF!</definedName>
    <definedName name="ΗΜ2">#REF!</definedName>
    <definedName name="ΗΜ3" localSheetId="1">#REF!</definedName>
    <definedName name="ΗΜ3">#REF!</definedName>
    <definedName name="ΗΜ4" localSheetId="1">#REF!</definedName>
    <definedName name="ΗΜ4">#REF!</definedName>
    <definedName name="ΗΜ5" localSheetId="1">#REF!</definedName>
    <definedName name="ΗΜ5">#REF!</definedName>
    <definedName name="ΙΣ">'[3]σελ 1,2,3,4,5,6,7,9,10,11'!$L$413</definedName>
    <definedName name="Κ1">'[2]ΣΥΝΟΛΙΚΟΣ ΠΙΝΑΚΑΣ ΕΣΟΔΩΝ'!$C$18</definedName>
    <definedName name="Κ2">'[2]ΣΥΝΟΛΙΚΟΣ ΠΙΝΑΚΑΣ ΕΣΟΔΩΝ'!$D$18</definedName>
    <definedName name="Κ3">'[2]ΣΥΝΟΛΙΚΟΣ ΠΙΝΑΚΑΣ ΕΣΟΔΩΝ'!$E$18</definedName>
    <definedName name="Κ4">'[2]ΣΥΝΟΛΙΚΟΣ ΠΙΝΑΚΑΣ ΕΣΟΔΩΝ'!$F$18</definedName>
    <definedName name="Κ5">'[2]ΣΥΝΟΛΙΚΟΣ ΠΙΝΑΚΑΣ ΕΣΟΔΩΝ'!$G$18</definedName>
    <definedName name="ΚΑ1">'[4]ΛΜΟΣ ΕΚΜΕΤΑΛΛΕΥΣΗΣ'!$C$42</definedName>
    <definedName name="ΚΑ2">'[4]ΛΜΟΣ ΕΚΜΕΤΑΛΛΕΥΣΗΣ'!$D$42</definedName>
    <definedName name="ΚΑ3">'[4]ΛΜΟΣ ΕΚΜΕΤΑΛΛΕΥΣΗΣ'!$E$42</definedName>
    <definedName name="ΚΑ4">'[4]ΛΜΟΣ ΕΚΜΕΤΑΛΛΕΥΣΗΣ'!$F$42</definedName>
    <definedName name="ΚΑ5">'[4]ΛΜΟΣ ΕΚΜΕΤΑΛΛΕΥΣΗΣ'!$G$42</definedName>
    <definedName name="ΚΛ">'[1]ΕΣΟΔΑ ΔΙΑΝΥΚΤ'!$AE$9</definedName>
    <definedName name="κν1" localSheetId="1">#REF!</definedName>
    <definedName name="κν1">#REF!</definedName>
    <definedName name="κν2" localSheetId="1">#REF!</definedName>
    <definedName name="κν2">#REF!</definedName>
    <definedName name="κν3" localSheetId="1">#REF!</definedName>
    <definedName name="κν3">#REF!</definedName>
    <definedName name="κν4" localSheetId="1">#REF!</definedName>
    <definedName name="κν4">#REF!</definedName>
    <definedName name="κν5" localSheetId="1">#REF!</definedName>
    <definedName name="κν5">#REF!</definedName>
    <definedName name="ΚΥΛ1">'[2]ΕΣΟΔ ΕΣΤΙΑΣΗΣ'!$F$63</definedName>
    <definedName name="ΚΥΛ2">'[2]ΕΣΟΔ ΕΣΤΙΑΣΗΣ'!$I$63</definedName>
    <definedName name="ΚΥΛ3">'[2]ΕΣΟΔ ΕΣΤΙΑΣΗΣ'!$L$63</definedName>
    <definedName name="ΚΥΛ4">'[2]ΕΣΟΔ ΕΣΤΙΑΣΗΣ'!$O$63</definedName>
    <definedName name="ΚΥΛ5">'[2]ΕΣΟΔ ΕΣΤΙΑΣΗΣ'!$R$63</definedName>
    <definedName name="με1">'[3]ΓΕΝ ΠΙΝΑΚΑΣ ΑΜΟΙΒΩΝ'!$G$120</definedName>
    <definedName name="με2">'[3]ΓΕΝ ΠΙΝΑΚΑΣ ΑΜΟΙΒΩΝ'!$G$121</definedName>
    <definedName name="με3">'[3]ΓΕΝ ΠΙΝΑΚΑΣ ΑΜΟΙΒΩΝ'!$G$122</definedName>
    <definedName name="με4">'[3]ΓΕΝ ΠΙΝΑΚΑΣ ΑΜΟΙΒΩΝ'!$G$123</definedName>
    <definedName name="με5">'[3]ΓΕΝ ΠΙΝΑΚΑΣ ΑΜΟΙΒΩΝ'!$G$124</definedName>
    <definedName name="μερισμ" localSheetId="1">#REF!</definedName>
    <definedName name="μερισμ">#REF!</definedName>
    <definedName name="ΜΕΣΗ_ΤΙΜΗ_ΑΞΙΑΣ_ΕΠΙΧΕΙΡΗΣΗΣ" localSheetId="1">#REF!</definedName>
    <definedName name="ΜΕΣΗ_ΤΙΜΗ_ΑΞΙΑΣ_ΕΠΙΧΕΙΡΗΣΗΣ">#REF!</definedName>
    <definedName name="μισθ1">'[2]ΓΕΝ ΠΙΝΑΚΑΣ ΑΜΟΙΒΩΝ'!$C$106</definedName>
    <definedName name="μισθ2">'[2]ΓΕΝ ΠΙΝΑΚΑΣ ΑΜΟΙΒΩΝ'!$C$107</definedName>
    <definedName name="μισθ3">'[2]ΓΕΝ ΠΙΝΑΚΑΣ ΑΜΟΙΒΩΝ'!$C$108</definedName>
    <definedName name="μισθ4">'[2]ΓΕΝ ΠΙΝΑΚΑΣ ΑΜΟΙΒΩΝ'!$C$109</definedName>
    <definedName name="μισθ5">'[2]ΓΕΝ ΠΙΝΑΚΑΣ ΑΜΟΙΒΩΝ'!$C$110</definedName>
    <definedName name="μρ" localSheetId="1">#REF!</definedName>
    <definedName name="μρ">#REF!</definedName>
    <definedName name="π" localSheetId="1">#REF!</definedName>
    <definedName name="π">#REF!</definedName>
    <definedName name="ΠΔ">'[3]σελ 1,2,3,4,5,6,7,9,10,11'!$M$429</definedName>
    <definedName name="ΠΕ">'[3]σελ 1,2,3,4,5,6,7,9,10,11'!$M$438</definedName>
    <definedName name="πι">'[3]σελ 1,2,3,4,5,6,7,9,10,11'!$M$411</definedName>
    <definedName name="πλ1" localSheetId="1">#REF!</definedName>
    <definedName name="πλ1">#REF!</definedName>
    <definedName name="πλ2" localSheetId="1">#REF!</definedName>
    <definedName name="πλ2">#REF!</definedName>
    <definedName name="πλ3" localSheetId="1">#REF!</definedName>
    <definedName name="πλ3">#REF!</definedName>
    <definedName name="πλ4" localSheetId="1">#REF!</definedName>
    <definedName name="πλ4">#REF!</definedName>
    <definedName name="πλ5" localSheetId="1">#REF!</definedName>
    <definedName name="πλ5">#REF!</definedName>
    <definedName name="πλε1" localSheetId="1">#REF!</definedName>
    <definedName name="πλε1">#REF!</definedName>
    <definedName name="πλε2" localSheetId="1">#REF!</definedName>
    <definedName name="πλε2">#REF!</definedName>
    <definedName name="πλε3" localSheetId="1">#REF!</definedName>
    <definedName name="πλε3">#REF!</definedName>
    <definedName name="πλε4" localSheetId="1">#REF!</definedName>
    <definedName name="πλε4">#REF!</definedName>
    <definedName name="πλε5" localSheetId="1">#REF!</definedName>
    <definedName name="πλε5">#REF!</definedName>
    <definedName name="σνδα1" localSheetId="1">#REF!</definedName>
    <definedName name="σνδα1">#REF!</definedName>
    <definedName name="σνδα10" localSheetId="1">#REF!</definedName>
    <definedName name="σνδα10">#REF!</definedName>
    <definedName name="σνδα11" localSheetId="1">#REF!</definedName>
    <definedName name="σνδα11">#REF!</definedName>
    <definedName name="σνδα12" localSheetId="1">#REF!</definedName>
    <definedName name="σνδα12">#REF!</definedName>
    <definedName name="σνδα2" localSheetId="1">#REF!</definedName>
    <definedName name="σνδα2">#REF!</definedName>
    <definedName name="σνδα3" localSheetId="1">#REF!</definedName>
    <definedName name="σνδα3">#REF!</definedName>
    <definedName name="σνδα4" localSheetId="1">#REF!</definedName>
    <definedName name="σνδα4">#REF!</definedName>
    <definedName name="σνδα5" localSheetId="1">#REF!</definedName>
    <definedName name="σνδα5">#REF!</definedName>
    <definedName name="σνδα6" localSheetId="1">#REF!</definedName>
    <definedName name="σνδα6">#REF!</definedName>
    <definedName name="σνδα7" localSheetId="1">#REF!</definedName>
    <definedName name="σνδα7">#REF!</definedName>
    <definedName name="σνδα8" localSheetId="1">#REF!</definedName>
    <definedName name="σνδα8">#REF!</definedName>
    <definedName name="σνδα9" localSheetId="1">#REF!</definedName>
    <definedName name="σνδα9">#REF!</definedName>
    <definedName name="σνδβ1" localSheetId="1">#REF!</definedName>
    <definedName name="σνδβ1">#REF!</definedName>
    <definedName name="σνδβ10" localSheetId="1">#REF!</definedName>
    <definedName name="σνδβ10">#REF!</definedName>
    <definedName name="σνδβ11" localSheetId="1">#REF!</definedName>
    <definedName name="σνδβ11">#REF!</definedName>
    <definedName name="σνδβ12" localSheetId="1">#REF!</definedName>
    <definedName name="σνδβ12">#REF!</definedName>
    <definedName name="σνδβ2" localSheetId="1">#REF!</definedName>
    <definedName name="σνδβ2">#REF!</definedName>
    <definedName name="σνδβ3" localSheetId="1">#REF!</definedName>
    <definedName name="σνδβ3">#REF!</definedName>
    <definedName name="σνδβ4" localSheetId="1">#REF!</definedName>
    <definedName name="σνδβ4">#REF!</definedName>
    <definedName name="σνδβ5" localSheetId="1">#REF!</definedName>
    <definedName name="σνδβ5">#REF!</definedName>
    <definedName name="σνδβ6" localSheetId="1">#REF!</definedName>
    <definedName name="σνδβ6">#REF!</definedName>
    <definedName name="σνδβ7" localSheetId="1">#REF!</definedName>
    <definedName name="σνδβ7">#REF!</definedName>
    <definedName name="σνδβ8" localSheetId="1">#REF!</definedName>
    <definedName name="σνδβ8">#REF!</definedName>
    <definedName name="σνδβ9" localSheetId="1">#REF!</definedName>
    <definedName name="σνδβ9">#REF!</definedName>
    <definedName name="σνδγ1" localSheetId="1">#REF!</definedName>
    <definedName name="σνδγ1">#REF!</definedName>
    <definedName name="σνδγ10" localSheetId="1">#REF!</definedName>
    <definedName name="σνδγ10">#REF!</definedName>
    <definedName name="σνδγ11" localSheetId="1">#REF!</definedName>
    <definedName name="σνδγ11">#REF!</definedName>
    <definedName name="σνδγ12" localSheetId="1">#REF!</definedName>
    <definedName name="σνδγ12">#REF!</definedName>
    <definedName name="σνδγ2" localSheetId="1">#REF!</definedName>
    <definedName name="σνδγ2">#REF!</definedName>
    <definedName name="σνδγ3" localSheetId="1">#REF!</definedName>
    <definedName name="σνδγ3">#REF!</definedName>
    <definedName name="σνδγ4" localSheetId="1">#REF!</definedName>
    <definedName name="σνδγ4">#REF!</definedName>
    <definedName name="σνδγ5" localSheetId="1">#REF!</definedName>
    <definedName name="σνδγ5">#REF!</definedName>
    <definedName name="σνδγ6" localSheetId="1">#REF!</definedName>
    <definedName name="σνδγ6">#REF!</definedName>
    <definedName name="σνδγ7" localSheetId="1">#REF!</definedName>
    <definedName name="σνδγ7">#REF!</definedName>
    <definedName name="σνδγ8" localSheetId="1">#REF!</definedName>
    <definedName name="σνδγ8">#REF!</definedName>
    <definedName name="σνδγ9" localSheetId="1">#REF!</definedName>
    <definedName name="σνδγ9">#REF!</definedName>
    <definedName name="σνδδ1" localSheetId="1">#REF!</definedName>
    <definedName name="σνδδ1">#REF!</definedName>
    <definedName name="σνδδ10" localSheetId="1">#REF!</definedName>
    <definedName name="σνδδ10">#REF!</definedName>
    <definedName name="σνδδ11" localSheetId="1">#REF!</definedName>
    <definedName name="σνδδ11">#REF!</definedName>
    <definedName name="σνδδ12" localSheetId="1">#REF!</definedName>
    <definedName name="σνδδ12">#REF!</definedName>
    <definedName name="σνδδ2" localSheetId="1">#REF!</definedName>
    <definedName name="σνδδ2">#REF!</definedName>
    <definedName name="σνδδ3" localSheetId="1">#REF!</definedName>
    <definedName name="σνδδ3">#REF!</definedName>
    <definedName name="σνδδ4" localSheetId="1">#REF!</definedName>
    <definedName name="σνδδ4">#REF!</definedName>
    <definedName name="σνδδ5" localSheetId="1">#REF!</definedName>
    <definedName name="σνδδ5">#REF!</definedName>
    <definedName name="σνδδ6" localSheetId="1">#REF!</definedName>
    <definedName name="σνδδ6">#REF!</definedName>
    <definedName name="σνδδ7" localSheetId="1">#REF!</definedName>
    <definedName name="σνδδ7">#REF!</definedName>
    <definedName name="σνδδ8" localSheetId="1">#REF!</definedName>
    <definedName name="σνδδ8">#REF!</definedName>
    <definedName name="σνδδ9" localSheetId="1">#REF!</definedName>
    <definedName name="σνδδ9">#REF!</definedName>
    <definedName name="σνδε1" localSheetId="1">#REF!</definedName>
    <definedName name="σνδε1">#REF!</definedName>
    <definedName name="σνδε10" localSheetId="1">#REF!</definedName>
    <definedName name="σνδε10">#REF!</definedName>
    <definedName name="σνδε11" localSheetId="1">#REF!</definedName>
    <definedName name="σνδε11">#REF!</definedName>
    <definedName name="σνδε12" localSheetId="1">#REF!</definedName>
    <definedName name="σνδε12">#REF!</definedName>
    <definedName name="σνδε2" localSheetId="1">#REF!</definedName>
    <definedName name="σνδε2">#REF!</definedName>
    <definedName name="σνδε3" localSheetId="1">#REF!</definedName>
    <definedName name="σνδε3">#REF!</definedName>
    <definedName name="σνδε4" localSheetId="1">#REF!</definedName>
    <definedName name="σνδε4">#REF!</definedName>
    <definedName name="σνδε5" localSheetId="1">#REF!</definedName>
    <definedName name="σνδε5">#REF!</definedName>
    <definedName name="σνδε6" localSheetId="1">#REF!</definedName>
    <definedName name="σνδε6">#REF!</definedName>
    <definedName name="σνδε7" localSheetId="1">#REF!</definedName>
    <definedName name="σνδε7">#REF!</definedName>
    <definedName name="σνδε8" localSheetId="1">#REF!</definedName>
    <definedName name="σνδε8">#REF!</definedName>
    <definedName name="σνδε9" localSheetId="1">#REF!</definedName>
    <definedName name="σνδε9">#REF!</definedName>
    <definedName name="σπα1">'[3]ΑΛΛΕΣ ΠΗΓΕΣ spa'!$Q$68</definedName>
    <definedName name="σπα2">'[3]ΑΛΛΕΣ ΠΗΓΕΣ spa'!$Q$69</definedName>
    <definedName name="σπα3">'[3]ΑΛΛΕΣ ΠΗΓΕΣ spa'!$Q$70</definedName>
    <definedName name="σπα4">'[3]ΑΛΛΕΣ ΠΗΓΕΣ spa'!$Q$71</definedName>
    <definedName name="σπα5">'[3]ΑΛΛΕΣ ΠΗΓΕΣ spa'!$Q$72</definedName>
    <definedName name="σππ1">'[3]ΑΛΛΕΣ ΠΗΓΕΣ spa'!$Q$89</definedName>
    <definedName name="σππ2">'[3]ΑΛΛΕΣ ΠΗΓΕΣ spa'!$Q$90</definedName>
    <definedName name="σππ3">'[3]ΑΛΛΕΣ ΠΗΓΕΣ spa'!$Q$91</definedName>
    <definedName name="σππ4">'[3]ΑΛΛΕΣ ΠΗΓΕΣ spa'!$Q$92</definedName>
    <definedName name="σππ5">'[3]ΑΛΛΕΣ ΠΗΓΕΣ spa'!$Q$93</definedName>
    <definedName name="ΣΣΠ1" localSheetId="1">'[6]ΑΛΛΕΣ ΠΗΓΕΣ spa'!#REF!</definedName>
    <definedName name="ΣΣΠ1">'[6]ΑΛΛΕΣ ΠΗΓΕΣ spa'!#REF!</definedName>
    <definedName name="ΣΣΠ10" localSheetId="1">'[6]ΑΛΛΕΣ ΠΗΓΕΣ spa'!#REF!</definedName>
    <definedName name="ΣΣΠ10">'[6]ΑΛΛΕΣ ΠΗΓΕΣ spa'!#REF!</definedName>
    <definedName name="ΣΣΠ11" localSheetId="1">'[6]ΑΛΛΕΣ ΠΗΓΕΣ spa'!#REF!</definedName>
    <definedName name="ΣΣΠ11">'[6]ΑΛΛΕΣ ΠΗΓΕΣ spa'!#REF!</definedName>
    <definedName name="ΣΣΠ12" localSheetId="1">'[6]ΑΛΛΕΣ ΠΗΓΕΣ spa'!#REF!</definedName>
    <definedName name="ΣΣΠ12">'[6]ΑΛΛΕΣ ΠΗΓΕΣ spa'!#REF!</definedName>
    <definedName name="ΣΣΠ2" localSheetId="1">'[6]ΑΛΛΕΣ ΠΗΓΕΣ spa'!#REF!</definedName>
    <definedName name="ΣΣΠ2">'[6]ΑΛΛΕΣ ΠΗΓΕΣ spa'!#REF!</definedName>
    <definedName name="ΣΣΠ3" localSheetId="1">'[6]ΑΛΛΕΣ ΠΗΓΕΣ spa'!#REF!</definedName>
    <definedName name="ΣΣΠ3">'[6]ΑΛΛΕΣ ΠΗΓΕΣ spa'!#REF!</definedName>
    <definedName name="ΣΣΠ4" localSheetId="1">'[6]ΑΛΛΕΣ ΠΗΓΕΣ spa'!#REF!</definedName>
    <definedName name="ΣΣΠ4">'[6]ΑΛΛΕΣ ΠΗΓΕΣ spa'!#REF!</definedName>
    <definedName name="ΣΣΠ5" localSheetId="1">'[6]ΑΛΛΕΣ ΠΗΓΕΣ spa'!#REF!</definedName>
    <definedName name="ΣΣΠ5">'[6]ΑΛΛΕΣ ΠΗΓΕΣ spa'!#REF!</definedName>
    <definedName name="ΣΣΠ6" localSheetId="1">'[6]ΑΛΛΕΣ ΠΗΓΕΣ spa'!#REF!</definedName>
    <definedName name="ΣΣΠ6">'[6]ΑΛΛΕΣ ΠΗΓΕΣ spa'!#REF!</definedName>
    <definedName name="ΣΣΠ7" localSheetId="1">'[6]ΑΛΛΕΣ ΠΗΓΕΣ spa'!#REF!</definedName>
    <definedName name="ΣΣΠ7">'[6]ΑΛΛΕΣ ΠΗΓΕΣ spa'!#REF!</definedName>
    <definedName name="ΣΣΠ8" localSheetId="1">'[6]ΑΛΛΕΣ ΠΗΓΕΣ spa'!#REF!</definedName>
    <definedName name="ΣΣΠ8">'[6]ΑΛΛΕΣ ΠΗΓΕΣ spa'!#REF!</definedName>
    <definedName name="ΣΣΠ9" localSheetId="1">'[6]ΑΛΛΕΣ ΠΗΓΕΣ spa'!#REF!</definedName>
    <definedName name="ΣΣΠ9">'[6]ΑΛΛΕΣ ΠΗΓΕΣ spa'!#REF!</definedName>
    <definedName name="στοχσυν1">'[6]ΠΛΗΡΟΤΗΤ- ΔΥΝΑΜ - ΣΥΝΕΔΡ'!$B$92</definedName>
    <definedName name="στοχσυν2">'[6]ΠΛΗΡΟΤΗΤ- ΔΥΝΑΜ - ΣΥΝΕΔΡ'!$C$92</definedName>
    <definedName name="στοχσυν3">'[6]ΠΛΗΡΟΤΗΤ- ΔΥΝΑΜ - ΣΥΝΕΔΡ'!$D$92</definedName>
    <definedName name="στοχσυν4">'[6]ΠΛΗΡΟΤΗΤ- ΔΥΝΑΜ - ΣΥΝΕΔΡ'!$E$92</definedName>
    <definedName name="στοχσυν5">'[6]ΠΛΗΡΟΤΗΤ- ΔΥΝΑΜ - ΣΥΝΕΔΡ'!$F$92</definedName>
    <definedName name="συ">'[2]σελ.8 '!$L$25</definedName>
    <definedName name="συνεργ">'[2]σελ 1,2,3,4,5,6,7,9,10,11'!$L$304</definedName>
    <definedName name="συνμην">'[2]σελ 1,2,3,4,5,6,7,9,10,11'!$O$304</definedName>
    <definedName name="τ">'[2]ΔΙΑΝΟΜΗ ΚΕΡΔΩΝ'!$A$3</definedName>
    <definedName name="τ1">[2]δανειο!$H$75</definedName>
    <definedName name="τ2">[2]δανειο!$H$76</definedName>
    <definedName name="τ3">[2]δανειο!$H$77</definedName>
    <definedName name="τ4">[2]δανειο!$H$78</definedName>
    <definedName name="τ5">[2]δανειο!$H$79</definedName>
    <definedName name="τακτ" localSheetId="1">#REF!</definedName>
    <definedName name="τακτ">#REF!</definedName>
    <definedName name="τοκακεπ1">'[2]ΚΕΦ ΚΙΝ'!$B$24</definedName>
    <definedName name="τοκακεπ2">'[2]ΚΕΦ ΚΙΝ'!$B$25</definedName>
    <definedName name="τοκακεπ3">'[2]ΚΕΦ ΚΙΝ'!$B$26</definedName>
    <definedName name="ΤΠΧ">[2]δανειο!$E$17</definedName>
    <definedName name="φγ">'[3]ΣΥΝΟΛΙΚΟΣ ΠΙΝΑΚΑΣ ΕΣΟΔΩΝ'!$G$18</definedName>
    <definedName name="φδση">'[3]ΣΥΝΟΛΙΚΟΣ ΠΙΝΑΚΑΣ ΕΣΟΔΩΝ'!$F$18</definedName>
    <definedName name="φορ" localSheetId="1">#REF!</definedName>
    <definedName name="φο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3" i="51" l="1"/>
  <c r="G83" i="51" s="1"/>
  <c r="D83" i="51"/>
  <c r="E80" i="51"/>
  <c r="E86" i="51" s="1"/>
  <c r="D80" i="51"/>
  <c r="D86" i="51" s="1"/>
  <c r="E76" i="51"/>
  <c r="G76" i="51" s="1"/>
  <c r="D76" i="51"/>
  <c r="E73" i="51"/>
  <c r="G73" i="51" s="1"/>
  <c r="D73" i="51"/>
  <c r="E70" i="51"/>
  <c r="G70" i="51" s="1"/>
  <c r="D70" i="51"/>
  <c r="E67" i="51"/>
  <c r="G67" i="51" s="1"/>
  <c r="D67" i="51"/>
  <c r="E64" i="51"/>
  <c r="G64" i="51" s="1"/>
  <c r="D64" i="51"/>
  <c r="G61" i="51"/>
  <c r="E61" i="51"/>
  <c r="D61" i="51"/>
  <c r="E54" i="51"/>
  <c r="G54" i="51" s="1"/>
  <c r="D54" i="51"/>
  <c r="E51" i="51"/>
  <c r="G51" i="51" s="1"/>
  <c r="D51" i="51"/>
  <c r="E48" i="51"/>
  <c r="G48" i="51" s="1"/>
  <c r="D48" i="51"/>
  <c r="E45" i="51"/>
  <c r="G45" i="51" s="1"/>
  <c r="D45" i="51"/>
  <c r="E42" i="51"/>
  <c r="G42" i="51" s="1"/>
  <c r="D42" i="51"/>
  <c r="E39" i="51"/>
  <c r="G39" i="51" s="1"/>
  <c r="D39" i="51"/>
  <c r="E36" i="51"/>
  <c r="E57" i="51" s="1"/>
  <c r="D36" i="51"/>
  <c r="E28" i="51"/>
  <c r="G28" i="51" s="1"/>
  <c r="D28" i="51"/>
  <c r="E25" i="51"/>
  <c r="E31" i="51" s="1"/>
  <c r="G31" i="51" s="1"/>
  <c r="D25" i="51"/>
  <c r="E21" i="51"/>
  <c r="G21" i="51" s="1"/>
  <c r="D21" i="51"/>
  <c r="E18" i="51"/>
  <c r="G18" i="51" s="1"/>
  <c r="D18" i="51"/>
  <c r="E15" i="51"/>
  <c r="G15" i="51" s="1"/>
  <c r="D15" i="51"/>
  <c r="E12" i="51"/>
  <c r="G12" i="51" s="1"/>
  <c r="D12" i="51"/>
  <c r="E9" i="51"/>
  <c r="G9" i="51" s="1"/>
  <c r="D9" i="51"/>
  <c r="E6" i="51"/>
  <c r="D6" i="51"/>
  <c r="E24" i="51" l="1"/>
  <c r="D24" i="51"/>
  <c r="D31" i="51"/>
  <c r="D57" i="51"/>
  <c r="E79" i="51"/>
  <c r="G79" i="51" s="1"/>
  <c r="D79" i="51"/>
  <c r="D87" i="51"/>
  <c r="G86" i="51"/>
  <c r="G87" i="51" s="1"/>
  <c r="E87" i="51"/>
  <c r="G24" i="51"/>
  <c r="G32" i="51" s="1"/>
  <c r="E32" i="51"/>
  <c r="G80" i="51"/>
  <c r="G6" i="51"/>
  <c r="G25" i="51"/>
  <c r="G36" i="51"/>
  <c r="G57" i="51" s="1"/>
  <c r="F57" i="51" s="1"/>
  <c r="D32" i="51" l="1"/>
  <c r="D89" i="51" s="1"/>
  <c r="E89" i="51"/>
  <c r="F32" i="51"/>
  <c r="G89" i="51"/>
  <c r="F87" i="51"/>
  <c r="F89" i="51" l="1"/>
</calcChain>
</file>

<file path=xl/sharedStrings.xml><?xml version="1.0" encoding="utf-8"?>
<sst xmlns="http://schemas.openxmlformats.org/spreadsheetml/2006/main" count="207" uniqueCount="105">
  <si>
    <t>ΠΙΝΑΚΑΣ ΑΝΑΛΥΣΗΣ ΕΠΕΝΔΥΤΙΚΩΝ ΔΑΠΑΝΩΝ ΚΑΙ ΑΙΤΟΥΜΕΝΟΥ ΠΟΣΟΥ ΔΗΜΟΣΙΑΣ ΧΡΗΜΑΤΟΔΟΤΗΣΗΣ</t>
  </si>
  <si>
    <t>Το παρόν αρχείο αποτελεί ένα γενικό υπόδειγμα και δεν  καλύπτει όλες τις πιθανές περιπτώσεις επενδυτικών σχεδίων. Ο φορέας θα πρέπει να το αναπροσαρμόζει ανάλογα στις ιδιαιτερότητες του επενδυτικού σχεδίου.</t>
  </si>
  <si>
    <t>Οι δυνητικοί διακιούχοι μπορούν να τροποποιούν τα πεδία με ροζ χρώμα όπως φαίνεται εδώ. 
Οι τιμές στα πεδία που είναι χρωματισμένα γκρι υπολογίζονται αυτόματα με συναρτήσεις.</t>
  </si>
  <si>
    <t xml:space="preserve">Αν σε κάποια Κατηγορία ή Υπο-κατηγορία Δαπανών δεν υπάρχουν δαπάνες, τότε δεν συμπληρώνονται και παραμένουν μηδενικές/κενές. </t>
  </si>
  <si>
    <t xml:space="preserve">Υπάρχει η δυνατότητα προσθήκης επιπλέον γραμμών για περιγραφή/καθορισμό δαπανών σε Κατηγορίες/Υποκατηγορίες. Χρειάζεται τελικός έλεγχος αφού ολοκληρωθεί η προσθήκη δαπανών ότι οι συναρτήσεις δεν έχουν αλλοιωθεί. </t>
  </si>
  <si>
    <t xml:space="preserve">         ΑΝΑΛΥΣΗ ΠΡΟΫΠΟΛΟΓΙΣΜΟΥ ΚΑΙ ΔΑΠΑΝΩΝ ΤΟΥ ΕΠΕΝΔΥΤΙΚΟΥ ΣΧΕΔΙΟΥ</t>
  </si>
  <si>
    <t>ΕΠΙΛΕΞΙΜΕΣ ΔΑΠΑΝΕΣ ΠΕΡΙΦΕΡΕΙΑΚΩΝ ΕΝΙΣΧΥΣΕΩΝ  (άρθρο 8 της ΚΥΑ της δράσης)</t>
  </si>
  <si>
    <t>Δαπάνες Επενδυτικού Σχεδίου</t>
  </si>
  <si>
    <t>Επιλέξιμες Δαπάνες</t>
  </si>
  <si>
    <t xml:space="preserve">Ένταση Ενίσχυσης (%) </t>
  </si>
  <si>
    <t>Πιθανά Σχόλια Αιτούντα</t>
  </si>
  <si>
    <t>ΚΑΤΗΓΟΡΙΑ α.: 
Επενδυτικές δαπάνες σε ενσώματα στοιχεία ενεργητικού</t>
  </si>
  <si>
    <t>Σύνολο αα</t>
  </si>
  <si>
    <t>Περιγραφή υπο-δαπάνης αα (Προσθέστε επιπλεόν γραμμές για να καθοριστούν/περιγραφούν/καταγραφούν τυχόν επιπλέον δαπάνες υπο-κατηγορίας αα)</t>
  </si>
  <si>
    <t>Σύνολο αβ</t>
  </si>
  <si>
    <t xml:space="preserve">Περιγραφή υπο-δαπάνης αβ (Προσθέστε επιπλεόν γραμμές για να καθοριστούν/περιγραφούν/καταγραφούν τυχόν επιπλέονδαπάνες υπο-κατηγορίας αβ) </t>
  </si>
  <si>
    <t xml:space="preserve">Περιγραφή υπο-δαπάνης αβ (Προσθέστε επιπλεόν γραμμές για να καθοριστούν/περιγραφούν/καταγραφούν τυχόν επιπλέον δαπάνες υπο-κατηγορίας αβ) </t>
  </si>
  <si>
    <t>Σύνολο αγ</t>
  </si>
  <si>
    <t xml:space="preserve">Περιγραφή υπο-δαπάνης αγ (Προσθέστε επιπλεόν γραμμές για να καθοριστούν/περιγραφούν/καταγραφούν τυχόν επιπλέον δαπάνες υπο-κατηγορίας αγ) </t>
  </si>
  <si>
    <t>Σύνολο αδ</t>
  </si>
  <si>
    <t xml:space="preserve">Περιγραφή υπο-δαπάνης αδ (Προσθέστε επιπλεόν γραμμές για να καθοριστούν/περιγραφούν/καταγραφούν τυχόν επιπλέον δαπάνες υπο-κατηγορίας αδ) </t>
  </si>
  <si>
    <t>Σύνολο αε</t>
  </si>
  <si>
    <t xml:space="preserve">Περιγραφή υπο-δαπάνης αε (Προσθέστε επιπλεόν γραμμές για να καθοριστούν/περιγραφούν/καταγραφούν τυχόν επιπλέον δαπάνες υπο-κατηγορίας αε) </t>
  </si>
  <si>
    <t>Σύνολο αστ</t>
  </si>
  <si>
    <t xml:space="preserve">Περιγραφή υπο-δαπάνης αστ (Προσθέστε επιπλεόν γραμμές για να καθοριστούν/περιγραφούν/καταγραφούν τυχόν επιπλέον δαπάνες υπο-κατηγορίας αστ) </t>
  </si>
  <si>
    <t>ΣΥΝΟΛΟ ΚΟΣΤΟΥΣ ΔΑΠΑΝΩΝ ΚΑΤΗΓΟΡΙΑΣ α (αα +αβ +αγ +αδ +αε +αστ)</t>
  </si>
  <si>
    <t>ΣΥΝΟΛΟ α</t>
  </si>
  <si>
    <t>ΚΑΤΗΓΟΡΙΑ β: 
Επενδυτικές δαπάνες σε άυλα στοιχεία ενεργητικού</t>
  </si>
  <si>
    <t>Σύνολο βα</t>
  </si>
  <si>
    <t xml:space="preserve">Περιγραφή υπο-δαπάνης βα (Προσθέστε επιπλεόν γραμμές για να καθοριστούν/περιγραφούν/καταγραφούν τυχόν επιπλέον δαπάνες υπο-κατηγορίας βα) </t>
  </si>
  <si>
    <t>Σύνολο ββ</t>
  </si>
  <si>
    <t xml:space="preserve">Περιγραφή υπο-δαπάνης ββ (Προσθέστε επιπλεόν γραμμές για να καθοριστούν/περιγραφούν/καταγραφούν τυχόν επιπλέον δαπάνες υπο-κατηγορίας ββ) </t>
  </si>
  <si>
    <r>
      <rPr>
        <b/>
        <sz val="9"/>
        <rFont val="Tahoma"/>
        <family val="2"/>
        <charset val="161"/>
      </rPr>
      <t xml:space="preserve">ΣΥΝΟΛΟ ΚΟΣΤΟΥΣ ΔΑΠΑΝΩΝ ΚΑΤΗΓΟΡΙΑΣ β (βα +ββ) </t>
    </r>
    <r>
      <rPr>
        <sz val="9"/>
        <rFont val="Tahoma"/>
        <family val="2"/>
        <charset val="161"/>
      </rPr>
      <t xml:space="preserve">
Ανώτατος επιλέξιμος Π/Υ (επιλέξιμες δαπάνες): 
≤50% του συνόλου των ενισχυόμενων Δαπανών Ομάδας Α (ΜΜΕ)
≤30% του συνόλου των ενισχυόμενων Δαπανών Ομάδας Α (μεγάλες επιχειρήσεις) </t>
    </r>
  </si>
  <si>
    <t>ΣΥΝΟΛΟ β</t>
  </si>
  <si>
    <t>ΣΥΝΟΛΟ ΚΟΣΤΟΥΣ ΔΑΠΑΝΩΝ ΟΜΑΔΑΣ Α:  Ενσώματα [ΚΑΤΗΓΟΡΙΑ α] &amp; Άϋλα [ΚΑΤΗΓΟΡΙΑ β]</t>
  </si>
  <si>
    <t>Σύνολο</t>
  </si>
  <si>
    <t xml:space="preserve">Περιγραφή υπο-δαπάνης (Προσθέστε επιπλεόν γραμμές για να καθοριστούν/περιγραφούν/καταγραφούν τυχόν επιπλέονδαπάνες υπο-κατηγορίας </t>
  </si>
  <si>
    <t>ΣΥΝΟΛΟ ΚΟΣΤΟΥΣ ΔΑΠΑΝΩΝ ΟΜΑΔΑΣ Β</t>
  </si>
  <si>
    <r>
      <rPr>
        <b/>
        <sz val="9"/>
        <color rgb="FF7030A0"/>
        <rFont val="Tahoma"/>
        <family val="2"/>
        <charset val="161"/>
      </rPr>
      <t xml:space="preserve">ΕΠΙΛΕΞΙΜΕΣ ΔΑΠΑΝΕΣ ΜΟΝΟ ΓΙΑ ΜΜΕ </t>
    </r>
    <r>
      <rPr>
        <b/>
        <u/>
        <sz val="9"/>
        <color rgb="FF7030A0"/>
        <rFont val="Tahoma"/>
        <family val="2"/>
        <charset val="161"/>
      </rPr>
      <t>ΕΚΤΟΣ</t>
    </r>
    <r>
      <rPr>
        <b/>
        <sz val="9"/>
        <color rgb="FF7030A0"/>
        <rFont val="Tahoma"/>
        <family val="2"/>
        <charset val="161"/>
      </rPr>
      <t xml:space="preserve"> ΠΕΡΙΦΕΡΕΙΑΚΩΝ ΕΝΙΣΧΥΣΕΩΝ</t>
    </r>
    <r>
      <rPr>
        <b/>
        <sz val="10"/>
        <color rgb="FF7030A0"/>
        <rFont val="Tahoma"/>
        <family val="2"/>
        <charset val="161"/>
      </rPr>
      <t xml:space="preserve"> </t>
    </r>
    <r>
      <rPr>
        <b/>
        <sz val="8"/>
        <color rgb="FF7030A0"/>
        <rFont val="Tahoma"/>
        <family val="2"/>
        <charset val="161"/>
      </rPr>
      <t>(άρθρο 9 της ΚΥΑ της δράσης)
Οι δαπάνες αυτές ορίζονται στο άρθρο 17 του Γ.Α.Κ. και αφορούν σε δαπάνες σε ενσώματα και άυλα στοιχεία ενεργητικού, όπως αυτές αναλύονται στο άρθρο 8 της ΚΥΑ, με την επιφύλαξη τυχόν ειδικότερων προβλέψεων του αρ. 17 του ΓΑΚ, που περιλαμβάνονται σε επενδυτικά σχέδια μικρών και μεσαίων επιχειρήσεων του Κεντρικού, του Βόρειου και του Νότιου Τομέα Αθηνών και δεν μπορούν να υπερβαίνουν το ποσό των 8,25 εκ. € ανά επιχείρηση ανά έργο.</t>
    </r>
  </si>
  <si>
    <t xml:space="preserve">Περιγραφή υπο-δαπάνης αστ (Προσθέστε επιπλεόν γραμμές για να καθοριστούν/περιγραφούν/καταγραφούν τυχόν επιπλέον δαπάνες υπο-κατηγορίας στ) </t>
  </si>
  <si>
    <r>
      <rPr>
        <b/>
        <sz val="9"/>
        <rFont val="Tahoma"/>
        <family val="2"/>
        <charset val="161"/>
      </rPr>
      <t xml:space="preserve">ΣΥΝΟΛΟ ΚΟΣΤΟΥΣ ΔΑΠΑΝΩΝ ΚΑΤΗΓΟΡΙΑΣ β (βα +ββ)
</t>
    </r>
    <r>
      <rPr>
        <sz val="9"/>
        <rFont val="Tahoma"/>
        <family val="2"/>
        <charset val="161"/>
      </rPr>
      <t xml:space="preserve">Ανώτατος επιλέξιμος Π/Υ (επιλέξιμες δαπάνες): ≤50% του συνόλου των ενισχυόμενων ΔΑΠΑΝΩΝ ΟΜΑΔΑΣ Γ </t>
    </r>
  </si>
  <si>
    <t xml:space="preserve">ΣΥΝΟΛΟ </t>
  </si>
  <si>
    <t>ΣΥΝΟΛΑ</t>
  </si>
  <si>
    <t>Καθορισμός ποσοστών έντασης ενίσχυσης</t>
  </si>
  <si>
    <t>Περιφέρεια</t>
  </si>
  <si>
    <t>Περιφερειακή ενότητα</t>
  </si>
  <si>
    <t>Περιφέρειες του άρθρου 107 ΣΛΕΕ</t>
  </si>
  <si>
    <t>Μεγάλες Επιχειρήσεις</t>
  </si>
  <si>
    <t>Μεσσαίες Επιχειρήσεις</t>
  </si>
  <si>
    <t>Μικρές Επιχειρήσεις</t>
  </si>
  <si>
    <t>ΓΑΚ</t>
  </si>
  <si>
    <t>Αττικής</t>
  </si>
  <si>
    <t>Δυτικού Τομέα Αθηνών</t>
  </si>
  <si>
    <t>γ</t>
  </si>
  <si>
    <t xml:space="preserve"> (άρθρο 14 ΓΑΚ)</t>
  </si>
  <si>
    <t>Ανατολικής Αττικής, Δυτικής Αττικής, Πηραιώς και Νήσων</t>
  </si>
  <si>
    <t>Ανατ. Μακεδονίας και Θράκης</t>
  </si>
  <si>
    <t>όλες</t>
  </si>
  <si>
    <t>α</t>
  </si>
  <si>
    <t>Βορείου Αιγαίου</t>
  </si>
  <si>
    <t>Δυτικής Ελλάδος</t>
  </si>
  <si>
    <t>Δυτικής Μακεδονίας</t>
  </si>
  <si>
    <t>Ηπείρου</t>
  </si>
  <si>
    <t>Θεσσαλίας</t>
  </si>
  <si>
    <t>Ιόνιων Νήσων</t>
  </si>
  <si>
    <t>Κεντρικής Μακεδονίας</t>
  </si>
  <si>
    <t>Κρήτης</t>
  </si>
  <si>
    <t>Νοτίου Αιγαίου</t>
  </si>
  <si>
    <t>Πελοποννήσου</t>
  </si>
  <si>
    <t>Περιοχές Δίκαιης Μετάβασης</t>
  </si>
  <si>
    <t>Αρκαδία (δήμοι: Μεγαλόπολης, Γορτυνίας, Τρίπολης)</t>
  </si>
  <si>
    <t>Μεσσηνία (Δήμος Οιχαλίας)</t>
  </si>
  <si>
    <t>Στερεάς Ελλάδος</t>
  </si>
  <si>
    <t>Βορείου, Νοτίου και Κεντρικού Τομέα Αθηνών</t>
  </si>
  <si>
    <t>-</t>
  </si>
  <si>
    <t xml:space="preserve"> (άρθρο 17 ΓΑΚ)</t>
  </si>
  <si>
    <r>
      <t xml:space="preserve">Υπο-ΚΑΤΗΓΟΡΙΑ αα.:
</t>
    </r>
    <r>
      <rPr>
        <sz val="8.5"/>
        <rFont val="Tahoma"/>
        <family val="2"/>
        <charset val="161"/>
      </rPr>
      <t>Την αγορά της γης, την κατασκευή, την επέκταση και τον εκσυγχρονισμό κτιριακών εγκαταστάσεων, καθώς και ειδικών και βοηθητικών εγκαταστάσεων των κτιρίων, και για κατασκευές για τη διασφάλιση της προσβασιμότητας στα άτομα με αναπηρία και στα εμποδιζόμενα άτομα, καθώς και διαμόρφωση του περιβάλλοντος χώρου. 
Οι δαπάνες αυτές αθροιστικά δεν μπορούν να υπερβαίνουν το πενήντα πέντε τοις εκατό (55%) του συνόλου των ενισχυόμενων δαπανών περιφερειακού χαρακτήρα.
Οι δαπάνες απόκτησεις ακινήτων ≤ 30% της επένδυσης</t>
    </r>
  </si>
  <si>
    <r>
      <t xml:space="preserve">Υπο-ΚΑΤΗΓΟΡΙΑ αβ.: 
</t>
    </r>
    <r>
      <rPr>
        <sz val="8.5"/>
        <rFont val="Tahoma"/>
        <family val="2"/>
        <charset val="161"/>
      </rPr>
      <t>Την αγορά του συνόλου ή και μέρους των υφιστάμενων παγίων στοιχείων ενεργητικού, όπως κτίρια, μηχανήματα και λοιπός εξοπλισμός επιχειρηματικής εγκατάστασης, υπό προϋποθέσεις σύμφωνα με την ΚΥΑ
Οι δαπάνες απόκτησεις ακινήτων ≤ 30% της επένδυσης</t>
    </r>
  </si>
  <si>
    <t xml:space="preserve">Αιτούμενη Δημόσια Χρηματοδότηση </t>
  </si>
  <si>
    <r>
      <rPr>
        <b/>
        <sz val="10"/>
        <rFont val="Tahoma"/>
        <family val="2"/>
        <charset val="161"/>
      </rPr>
      <t xml:space="preserve">(i) </t>
    </r>
    <r>
      <rPr>
        <sz val="10"/>
        <rFont val="Tahoma"/>
        <family val="2"/>
        <charset val="161"/>
      </rPr>
      <t xml:space="preserve">Το τελικό άθροισμα των στοιχείων/δαπανών (ΣΥΝΟΛΙΚΟΣ ΠΡΟΫΠΟΛΟΓΙΣΜΟΣ ΕΠΕΝΔΥΤΙΚΟΥ ΣΧΕΔΙΟΥ) καθώς και το τελικό ποσό αιτούμενης ενίσχυσης (ΑΙΤΟΥΜΕΝΗ ΔΗΜΟΣΙΑ ΧΡΗΜΑΤΟΔΟΤΗΣΗ), που θα προκύψουν από την εισαγωγή στοιχείων στα παρακάτω πεδία, θα πρέπει να είναι ταυτόσημα με αυτά που έχουν εισαχθεί και υποβληθεί στο Πληροφοριακό Σύστημα στα αντίστοιχα πεδία. 
</t>
    </r>
    <r>
      <rPr>
        <b/>
        <sz val="10"/>
        <rFont val="Tahoma"/>
        <family val="2"/>
        <charset val="161"/>
      </rPr>
      <t>(ii)</t>
    </r>
    <r>
      <rPr>
        <sz val="10"/>
        <rFont val="Tahoma"/>
        <family val="2"/>
        <charset val="161"/>
      </rPr>
      <t xml:space="preserve"> Σε περίπτωση που ένα Επενδυτικό Σχέδιο έχει παραπάνω από ένα τμήματα εντός της ίδιας Περιφερειακής Ενότητας και τα οποία είναι άρρηκτα συνδεδεμένα μεταξύ τους, η ανάλυση Προϋπολογισμού και δαπανών γίνεται ξεχωριστά και διακριτά για κάθε τμήμα σύμφωνα με τους παρακάτω πίνακες. Ο συνολικός Προϋπολογισμός του Επενδυτικού Σχεδίου θα περιλαμβάνει το άθροισμα του Προϋπολογισμού για το εκάστοτε τμήμα. Το ίδιο ισχύει και για την Αιτούμενη Δημόσια Χρηματοδότηση.  </t>
    </r>
  </si>
  <si>
    <t>ΣΥΝΟΛΙΚΟΣ ΠΡΟΫΠΟΛΟΓΙΣΜΟΣ ΕΠΕΝΔΥΤΙΚΟΥ ΣΧΕΔΙΟΥ ΚΑΙ ΑΙΤΟΥΜΕΝΗ ΔΗΜΟΣΙΑ ΧΡΗΜΑΤΟΔΟΤΗΣΗ
(ΟΜΑΔΑ Α + ΟΜΑΔΑ Β +ΟΜΑΔΑ Γ)</t>
  </si>
  <si>
    <r>
      <rPr>
        <b/>
        <sz val="8.5"/>
        <rFont val="Tahoma"/>
        <family val="2"/>
        <charset val="161"/>
      </rPr>
      <t xml:space="preserve">ΔΑΠΑΝΕΣ ΓΙΑ ΕΡΕΥΝΑ ΚΑΙ ΑΝΑΠΤΥΞΗ: </t>
    </r>
    <r>
      <rPr>
        <sz val="8.5"/>
        <rFont val="Tahoma"/>
        <family val="2"/>
        <charset val="161"/>
      </rPr>
      <t xml:space="preserve">
Οι δαπάνες αυτές ορίζονται στο άρθρο 25 του Γ.Α.Κ. και αφορούν σε βασική έρευνα, βιομηχανική έρευνα, πειραματική ανάπτυξη και μελέτες σκοπιμότητας. Επιλέξιμες είναι οι δαπάνες οργάνων και εξοπλισμού στον βαθμό και για όσο χρόνο χρησιμοποιούνται για το έργο. Όταν τα όργανα και ο εξοπλισμός δεν χρησιμοποιούνται καθ' όλη τη διάρκεια ζωής τους για το έργο, επιλέξιμες θεωρούνται μόνον οι δαπάνες απόσβεσης που αντιστοιχούν στη διάρκεια του έργου, οι οποίες υπολογίζονται με βάση τις γενικά αποδεκτές λογιστικές αρχές, δαπάνες για κτίρια και γήπεδα είναι επιλέξιμες στον βαθμό και για όσον χρόνο χρησιμοποιούνται για το έργο. Όσον αφορά τα κτίρια, επιλέξιμες θεωρούνται μόνον οι δαπάνες απόσβεσης που αντιστοιχούν στη διάρκεια του έργου, οι οποίες υπολογίζονται με βάση τις γενικά αποδεκτές λογιστικές αρχές. Για τα γήπεδα, είναι επιλέξιμες οι δαπάνες εμπορικής μεταβίβασης ή οι όντως καταβληθείσες κεφαλαιουχικές δαπάνες, δαπάνες για έρευνα επί συμβάσει, γνώσεις και διπλώματα ευρεσιτεχνίας που αγοράστηκαν ή ελήφθησαν με άδεια εκμετάλλευσης από εξωτερικές πηγές με όρους αγοράς.
Ανώτατος επιλέξιμος Π/Υ (επιλέξιμες δαπάνες) αθροιστικά δαπανών για Έρευνα και Ανάπτυξη και για Καινοτομία: ≤ 750.000€
Ένταση Ενίσχυσης: σύμφωνα με την περίπτωση 4 του άρθρου 11 της προκήρυξης </t>
    </r>
  </si>
  <si>
    <r>
      <t xml:space="preserve">ΔΑΠΑΝΕΣ ΓΙΑ ΤΗΝ ΑΠΟΔΟΤΙΚΗ ΧΡΗΣΗ ΤΩΝ ΠΟΡΩΝ ΚΑΙ ΓΙΑ ΤΗ ΣΤΗΡΙΞΗ ΤΗΣ ΜΕΤΑΒΑΣΗΣ ΠΡΟΣ ΤΗΝ ΚΥΚΛΙΚΗ ΟΙΚΟΝΟΜΙ
</t>
    </r>
    <r>
      <rPr>
        <sz val="8.5"/>
        <rFont val="Tahoma"/>
        <family val="2"/>
        <charset val="161"/>
      </rPr>
      <t xml:space="preserve">Οι δαπάνες αυτές ορίζονται στο άρθρο 47 του Γ.Α.Κ. και είναι επιλέξιμες οι πρόσθετες επενδυτικές δαπάνες που προκύπτουν από τη σύγκριση των συνολικών επενδυτικών δαπανών του έργου με εκείνες ενός λιγότερο φιλικού προς το περιβάλλον έργου ή δραστηριότητας που μπορεί να είναι μια εκ των αναφερόμενων στην παρ. 7 του αρ. 47 του ΓΑΚ.
Ένταση Ενίσχυσης: 40% των επιλέξιμων δαπανών
+5% (περιφέρειες του άρθρου 107 παράγραφος 3 στοιχείο γ της ΣΛΕΕ)
+15% (περιφέρειες του άρθρου 107 παράγραφος 3 στοιχείο α της ΣΛΕΕ)
+10% (μεσαίες επιχειρήσεις)
+20% (μικρές επιχειρήσεις) </t>
    </r>
  </si>
  <si>
    <r>
      <rPr>
        <b/>
        <sz val="8.5"/>
        <rFont val="Tahoma"/>
        <family val="2"/>
        <charset val="161"/>
      </rPr>
      <t xml:space="preserve">ΔΑΠΑΝΕΣ ΓΙΑ ΣΥΜΒΟΥΛΕΥΤΙΚΕΣ ΥΠΗΡΕΣΙΕΣ (μόνο για νέες ΜΜΕ) 
</t>
    </r>
    <r>
      <rPr>
        <sz val="8.5"/>
        <rFont val="Tahoma"/>
        <family val="2"/>
        <charset val="161"/>
      </rPr>
      <t>Οι δαπάνες αυτές ορίζονται στο άρθρο 18 του Γ.Α.Κ.και αφορούν σε μελέτες και σε αμοιβές εξωτερικών συμβούλων για επενδυτικά σχέδια νέων μικρών και μεσαίων επιχειρήσεων και δεν μπορεί να αποτελούν αντικείμενο συνεχούς ή περιοδικής δραστηριότητας, ούτε να συνδέονται με τις συνήθεις λειτουργικές δαπάνες της επιχείρησης. Νέα επιχείρηση θεωρείται η νεοσύστατη επιχείρηση που δεν έχει κλείσει, κατά το χρόνο υποβολής της αίτησης υπαγωγής στο καθεστώς, διαχειριστική χρήση.
Ανώτατος επιλέξιμος Π/Υ (επιλέξιμες δαπάνες): ≤ 300.000€
Ένταση Ενίσχυσης: 50% των επιλέξιμων δαπανών</t>
    </r>
  </si>
  <si>
    <r>
      <t xml:space="preserve">ΔΑΠΑΝΕΣ ΓΙΑ ΚΑΙΝΟΤΟΜΙΑ (ΣΕ ΜΜΕ)
</t>
    </r>
    <r>
      <rPr>
        <sz val="8.5"/>
        <rFont val="Tahoma"/>
        <family val="2"/>
        <charset val="161"/>
      </rPr>
      <t>Οι δαπάνες αυτές ορίζονται στο άρθρο 28 του Γ.Α.Κ. και αφορούν σε α) δαπάνες για την απόκτηση, την επικύρωση και την προστασία των διπλωμάτων ευρεσιτεχνίας και λοιπών άυλων στοιχείων ενεργητικού,  β) δαπάνες για την απόσπαση, από οργανισμό έρευνας και διάδοσης γνώσεων ή από μεγάλη επιχείρηση, προσωπικού υψηλής ειδίκευσης, το οποίο απασχολείται σε δραστηριότητες έρευνας, ανάπτυξης και καινοτομίας σε νέες θέσεις που έχουν δημιουργηθεί προς τον σκοπό αυτό στη δικαιούχο επιχείρηση και δεν αντικαθιστά άλλο προσωπικό και γ) δαπάνες για συμβουλευτικές και υποστηρικτικές υπηρεσίες στον τομέα της καινοτομίας.
Ανώτατος επιλέξιμος Π/Υ (επιλέξιμες δαπάνες)αθροιστικά δαπανών για Έρευνα και Ανάπτυξη και για Καινοτομία: ≤ 750.000€
Ένταση Ενίσχυσης: 50%</t>
    </r>
    <r>
      <rPr>
        <b/>
        <sz val="8.5"/>
        <rFont val="Tahoma"/>
        <family val="2"/>
        <charset val="161"/>
      </rPr>
      <t xml:space="preserve"> </t>
    </r>
    <r>
      <rPr>
        <sz val="8.5"/>
        <rFont val="Tahoma"/>
        <family val="2"/>
        <charset val="161"/>
      </rPr>
      <t>των επιλέξιμων δαπανών</t>
    </r>
  </si>
  <si>
    <r>
      <t>ΟΜΑΔΑ Α. ΠΕΡΙΦΕΡΕΙΑΚΕΣ ΕΠΕΝΔΥΤΙΚΕΣ ΕΝΙΣΧΥΣΕΙΣ (άρθρο 14 ΓΑΚ 651/2014)
(</t>
    </r>
    <r>
      <rPr>
        <b/>
        <u/>
        <sz val="9"/>
        <color rgb="FF0070C0"/>
        <rFont val="Tahoma"/>
        <family val="2"/>
        <charset val="161"/>
      </rPr>
      <t>Επισημαίνεται ότι</t>
    </r>
    <r>
      <rPr>
        <b/>
        <sz val="9"/>
        <color rgb="FF0070C0"/>
        <rFont val="Tahoma"/>
        <family val="2"/>
        <charset val="161"/>
      </rPr>
      <t>: οι εντάσεις ενίσχυσης δεν μπορούν να ξεπεράσουν τις μέγιστες εντάσεις του ΧΠΕ, όπως αυτός ισχύει κατά την ημερομηνία έναρξης υποβολής αιτήσεων υπαγωγής)</t>
    </r>
  </si>
  <si>
    <r>
      <t xml:space="preserve">ΔΑΠΑΝΕΣ ΓΙΑ ΤΗΝ ΕΞΥΓΙΑΝΣΗ ΠΕΡΙΒΑΛΛΟΝΤΙΚΗΣ ΖΗΜΙΑΣ, ΤΗΝ ΑΠΟΚΑΤΑΣΤΑΣΗ ΦΥΣΙΚΩΝ ΟΙΚΟΤΟΠΩΝ ΚΑΙ ΟΙΚΟΣΥΣΤΗΜΑΤΩΝ, ΤΗΝ ΠΡΟΣΤΑΣΙΑ Ή ΕΠΑΝΑΦΟΡΑ ΤΗΣ ΒΙΟΠΟΙΚΙΛΟΤΗΤΑΣ Ή ΤΗΝ ΕΦΑΡΜΟΓΗ ΛΥΣΕΩΝ ΠΟΥ ΒΑΣΙΖΟΝΤΑΙ ΣΤΗ ΦΥΣΗ ΓΙΑ ΤΗΝ ΠΡΟΣΑΡΜΟΓΗ ΣΤΗΝ ΚΛΙΜΑΤΙΚΗ ΑΛΛΑΓΗ ΚΑΙ ΤΟΝ ΜΕΤΡΙΑΣΜΟ ΤΗΣ 
</t>
    </r>
    <r>
      <rPr>
        <sz val="8.5"/>
        <rFont val="Tahoma"/>
        <family val="2"/>
        <charset val="161"/>
      </rPr>
      <t xml:space="preserve">Οι δαπάνες αυτές ορίζονται στο άρθρο 45 του Γ.Α.Κ. και επιλέξιμες είναι αυτές που πραγματοποιούνται για τις εργασίες εξυγίανσης ή αποκατάστασης, μειωμένες κατά την αύξηση της αξίας της γης ή του ακινήτου. Οι αποτιμήσεις της αύξησης της αξίας της γης ή του ακινήτου λόγω της εξυγίανσης ή της αποκατάστασης διενεργούνται από ανεξάρτητο ειδικευμένο εκτιμητή.   
Ένταση Ενίσχυσης: 100% των επιλέξιμων δαπανών (για επενδύσεις στην εξυγίανση περιβαλλοντικής ζημίας ή την αποκατάσταση φυσικών οικοτόπων και οικοσυστημάτων) και 70% των επιλέξιμων δαπανών (για επενδύσεις στην προστασία ή επαναφορά της βιοποικιλότητας και σε λύσεις που βασίζονται στη φύση για την προσαρμογή στην κληματική αλλαγή και τον μετριασμό της)
+10% (μεσαίες επιχειρήσεις)
+20% (μικρές επιχειρήσεις) </t>
    </r>
  </si>
  <si>
    <r>
      <t xml:space="preserve">ΔΑΠΑΝΕΣ ΓΙΑ ΠΡΟΩΘΗΣΗ ΤΗΣ ΠΑΡΑΓΩΓΗΣ ΕΝΕΡΓΕΙΑΣ ΑΠΟ ΑΠΕ, ΑΝΑΝΕΩΣΙΜΟ ΥΔΡΟΓΟΝΟ ΚΑΘΩΣ ΚΑΙ ΜΟΝΑΔΕΣ ΣΥΜΠΑΡΑΓΩΓΗΣ ΥΨΗΛΗΣ ΑΠΟΔΟΣΗΣ
</t>
    </r>
    <r>
      <rPr>
        <sz val="8.5"/>
        <rFont val="Tahoma"/>
        <family val="2"/>
        <charset val="161"/>
      </rPr>
      <t xml:space="preserve">Οι δαπάνες αυτές ορίζονται στο άρθρο 41 του Γ.Α.Κ. και αφορούν σε νέες εγκαταστάσεις.
Επιλέξιμο είναι το σύνολο του επενδυτικού κόστους.
Ανώτατος επιλέξιμος Π/Υ (επιλέξιμες δαπάνες): ≤ 30% του συνολικού επιλέξιμου Π/Υ του Ε.Σ. και ≤ 1.000.000€
Ένταση Ενίσχυσης: 45% των επιλέξιμων δαπανών (για παραγωγή ενέργειας από Α.Π.Ε. ανανεώσιμο υδρογό, Σ.Η.Θ.Υ.Α. από Α.Π.Ε.) και 
30% των επιλέξιμων δαπανών (για τις λοιπές επένδύσεις) 
+10% (μεσαίες επιχειρήσεις)
+20% (μικρές επιχειρήσεις) </t>
    </r>
  </si>
  <si>
    <r>
      <t>ΟΜΑΔΑ Β. ΕΠΕΝΔΥΤΙΚΕΣ ΕΝΙΣΧΥΣΕΙΣ ΕΚΤΟΣ ΠΕΡΙΦΕΡΕΙΑΚΩΝ ΕΝΙΣΧΥΣΕΩΝ
(</t>
    </r>
    <r>
      <rPr>
        <b/>
        <u/>
        <sz val="9"/>
        <color rgb="FF0070C0"/>
        <rFont val="Tahoma"/>
        <family val="2"/>
        <charset val="161"/>
      </rPr>
      <t>Επισημαίνεται ότι</t>
    </r>
    <r>
      <rPr>
        <b/>
        <sz val="9"/>
        <color rgb="FF0070C0"/>
        <rFont val="Tahoma"/>
        <family val="2"/>
        <charset val="161"/>
      </rPr>
      <t xml:space="preserve">: οι εντάσεις ενίσχυσης δεν μπορούν να ξεπεράσουν τις μέγιστες εντάσεις που ορίζονται στα άρθρα 18, 25, 28, 36β, 41, 45 και 47 του ΓΑΚ) </t>
    </r>
  </si>
  <si>
    <r>
      <t>ΟΜΑΔΑ Γ. ΕΠΕΝΔΥΤΙΚΕΣ ΕΝΙΣΧΥΣΕΙΣ ΕΚΤΟΣ ΠΕΡΙΦΕΡΕΙΑΚΩΝ ΕΝΙΣΧΥΣΕΩΝ (ΥΠΟΠΕΡΙΠΤΩΣΗ ΓΙΑ ΜΜΕ)
(</t>
    </r>
    <r>
      <rPr>
        <b/>
        <u/>
        <sz val="9"/>
        <color rgb="FF0070C0"/>
        <rFont val="Tahoma"/>
        <family val="2"/>
        <charset val="161"/>
      </rPr>
      <t>Επισημαίνεται ότι</t>
    </r>
    <r>
      <rPr>
        <b/>
        <sz val="9"/>
        <color rgb="FF0070C0"/>
        <rFont val="Tahoma"/>
        <family val="2"/>
        <charset val="161"/>
      </rPr>
      <t xml:space="preserve">: οι εντάσεις ενίσχυσης δεν μπορούν να ξεπεράσουν τις μέγιστες εντάσεις που ορίζονται στο άρθρο 17 του ΓΑΚ) </t>
    </r>
  </si>
  <si>
    <r>
      <t>Υπο-ΚΑΤΗΓΟΡΙΑ αα.:</t>
    </r>
    <r>
      <rPr>
        <sz val="8.5"/>
        <rFont val="Tahoma"/>
        <family val="2"/>
        <charset val="161"/>
      </rPr>
      <t xml:space="preserve">
Την αγορά της γης, την κατασκευή, την επέκταση και τον εκσυγχρονισμό κτιριακών εγκαταστάσεων, καθώς και ειδικών και βοηθητικών εγκαταστάσεων των κτιρίων, και για κατασκευές για τη διασφάλιση της προσβασιμότητας στα άτομα με αναπηρία και στα εμποδιζόμενα άτομα, καθώς και διαμόρφωση του περιβάλλοντος χώρου. 
Οι δαπάνες αυτές αθροιστικά δεν μπορούν να υπερβαίνουν το πενήντα πέντε τοις εκατό (55%) του συνόλου των ενισχυόμενων δαπανών περιφερειακού χαρακτήρα.
Οι δαπάνες απόκτησεις ακινήτων ≤ 30% της επένδυσης</t>
    </r>
  </si>
  <si>
    <r>
      <t xml:space="preserve">Υπο-ΚΑΤΗΓΟΡΙΑ βα.: 
</t>
    </r>
    <r>
      <rPr>
        <sz val="8.5"/>
        <rFont val="Tahoma"/>
        <family val="2"/>
        <charset val="161"/>
      </rPr>
      <t>Τη μεταφορά τεχνολογίας, μέσω της αγοράς δικαιωμάτων πνευματικής ιδιοκτησίας, αδειών εκμετάλλευσης, ευρεσιτεχνιών, τεχνογνωσίας, μη κατοχυρωμένων τεχνικών γνώσεων με σκοπό την ανάπτυξη καινοτομίας στη διαδικασία παραγωγής ή/και στα παραγόμενα προϊόντα.</t>
    </r>
  </si>
  <si>
    <r>
      <t xml:space="preserve">Υπο-ΚΑΤΗΓΟΡΙΑ βα.: 
</t>
    </r>
    <r>
      <rPr>
        <sz val="8.5"/>
        <rFont val="Tahoma"/>
        <family val="2"/>
        <charset val="161"/>
      </rPr>
      <t>Τη μεταφορά τεχνολογίας, μέσω της αγοράς δικαιωμάτων πνευματικής ιδιοκτησίας, αδειών εκμετάλλευσης, ευρεσιτεχνιών, τεχνογνωσίας, μη κατοχυρωμένων τεχνικών γνώσεων με σκοπό την ανάπτυξη καινοτομίας στη διαδικασία παραγωγής ή/και στα παραγόμενα προϊόντα</t>
    </r>
    <r>
      <rPr>
        <b/>
        <sz val="8.5"/>
        <rFont val="Tahoma"/>
        <family val="2"/>
        <charset val="161"/>
      </rPr>
      <t>.</t>
    </r>
  </si>
  <si>
    <r>
      <t xml:space="preserve">Υπο-ΚΑΤΗΓΟΡΙΑ ββ.: 
</t>
    </r>
    <r>
      <rPr>
        <sz val="8.5"/>
        <rFont val="Tahoma"/>
        <family val="2"/>
        <charset val="161"/>
      </rPr>
      <t>Συστήματα διασφάλισης και ελέγχου ποιότητας, πιστοποιήσεων, προμήθειας και εγκατάστασης λογισμικού και συστημάτων οργάνωσης της επιχείρησης.</t>
    </r>
  </si>
  <si>
    <r>
      <t xml:space="preserve">Υπο-ΚΑΤΗΓΟΡΙΑ ββ.: </t>
    </r>
    <r>
      <rPr>
        <sz val="8.5"/>
        <rFont val="Tahoma"/>
        <family val="2"/>
        <charset val="161"/>
      </rPr>
      <t xml:space="preserve">
Συστήματα διασφάλισης και ελέγχου ποιότητας, πιστοποιήσεων, προμήθειας και εγκατάστασης λογισμικού και συστημάτων οργάνωσης της επιχείρησης.</t>
    </r>
  </si>
  <si>
    <t>ΣΥΝΟΛΟ ΚΟΣΤΟΥΣ ΔΑΠΑΝΩΝ ΟΜΑΔΑΣ Γ:  Ενσώματα [ΚΑΤΗΓΟΡΙΑ α] &amp; Άϋλα [ΚΑΤΗΓΟΡΙΑ β]
Ανώτατα Όρια Ενίσχυσης: ≤ 8.250.000€</t>
  </si>
  <si>
    <r>
      <t xml:space="preserve">Υπο-ΚΑΤΗΓΟΡΙΑ αγ.: 
</t>
    </r>
    <r>
      <rPr>
        <sz val="8.5"/>
        <rFont val="Tahoma"/>
        <family val="2"/>
        <charset val="161"/>
      </rPr>
      <t>Την αγορά και εγκατάσταση καινούργιων σύγχρονων μηχανημάτων και λοιπού εξοπλισμού, συμπεριλαμβανομένων των τεχνικών εγκαταστάσεων.</t>
    </r>
  </si>
  <si>
    <r>
      <t xml:space="preserve">ΕΠΙΛΕΞΙΜΕΣ ΔΑΠΑΝΕΣ </t>
    </r>
    <r>
      <rPr>
        <b/>
        <u/>
        <sz val="8.5"/>
        <color rgb="FF7030A0"/>
        <rFont val="Tahoma"/>
        <family val="2"/>
        <charset val="161"/>
      </rPr>
      <t>ΕΚΤΟΣ</t>
    </r>
    <r>
      <rPr>
        <b/>
        <sz val="8.5"/>
        <color rgb="FF7030A0"/>
        <rFont val="Tahoma"/>
        <family val="2"/>
        <charset val="161"/>
      </rPr>
      <t xml:space="preserve"> ΠΕΡΙΦΕΡΕΙΑΚΩΝ ΕΝΙΣΧΥΣΕΩΝ (άρθρο 9 της ΚΥΑ της δράσης)</t>
    </r>
  </si>
  <si>
    <r>
      <t xml:space="preserve">Υπο-ΚΑΤΗΓΟΡΙΑ αγ.: </t>
    </r>
    <r>
      <rPr>
        <sz val="8.5"/>
        <rFont val="Tahoma"/>
        <family val="2"/>
        <charset val="161"/>
      </rPr>
      <t xml:space="preserve">
Την αγορά και εγκατάσταση καινούργιων σύγχρονων μηχανημάτων και λοιπού εξοπλισμού, συμπεριλαμβανομένων των τεχνικών εγκαταστάσεων.</t>
    </r>
  </si>
  <si>
    <r>
      <t xml:space="preserve">ΔΑΠΑΝΕΣ ΓΙΑ ΑΠΟΚΤΗΣΗ ΟΧΗΜΑΤΩΝ 
</t>
    </r>
    <r>
      <rPr>
        <sz val="8.5"/>
        <rFont val="Tahoma"/>
        <family val="2"/>
        <charset val="161"/>
      </rPr>
      <t xml:space="preserve">Οι δαπάνες ορίζονται στο άρθρο 36β του Γ.Α.Κ. και αφορούν σε οχήματα μηδενικών εκπομπών, σύμφωνα με τα οριζόμενα και τις ειδικότερες προϋποθέσεις του αρ. 36 β του ΓΑΚ, τα οποία θα συνδέονται αποκλειστικά με την παραγωγική λειτουργία του επενδυτικού σχεδίου. Οι επιλέξιμες δαπάνες υπολογίζονται ως η διαφορά μεταξύ του επενδυτικού κόστους αγοράς του οχήματος μηδενικών εκπομπών CO2 και του επενδυτικού κόστους αγοράς οχήματος της ίδιας κατηγορίας που συμμορφώνεται με τα ήδη ισχύοντα ενωσιακά πρότυπα και θα είχε αποκτηθεί χωρίς την ενίσχυση.
Ανώτατος επιλέξιμος Π/Υ (επιλέξιμες δαπάνες): ≤ 30% του συνολικού επιλέξιμου Π/Υ του Ε.Σ. και ≤ 2.000.000€
Ένταση Ενίσχυσης: 30% των επιλέξιμων δαπανών
+20% (για μεσαίες επιχειρήσεις)
+30% (για μικρές επιχειρήσεις) </t>
    </r>
  </si>
  <si>
    <r>
      <t xml:space="preserve">Υπο-ΚΑΤΗΓΟΡΙΑ αδ.:
</t>
    </r>
    <r>
      <rPr>
        <strike/>
        <sz val="8.5"/>
        <rFont val="Tahoma"/>
        <family val="2"/>
        <charset val="161"/>
      </rPr>
      <t>Τα μισθώματα της χρηματοδοτικής μίσθωσης (leasing) καινούργιων σύγχρονων μηχανημάτων και λοιπού εξοπλισμού, του οποίου αποκτάται η χρήση, υπό την προϋπόθεση ότι στη σύμβαση χρηματοδοτικής μίσθωσης (leasing) προβλέπεται ότι ο εξοπλισμός περιέρχεται στην κυριότητα του μισθωτή, κατά τη λήξη της σύμβασης.</t>
    </r>
  </si>
  <si>
    <r>
      <rPr>
        <b/>
        <sz val="8.5"/>
        <color rgb="FFC00000"/>
        <rFont val="Tahoma"/>
        <family val="2"/>
        <charset val="161"/>
      </rPr>
      <t>Υπο-ΚΑΤΗΓΟΡΙΑ αε.:</t>
    </r>
    <r>
      <rPr>
        <b/>
        <sz val="8.5"/>
        <rFont val="Tahoma"/>
        <family val="2"/>
        <charset val="161"/>
      </rPr>
      <t xml:space="preserve">
</t>
    </r>
    <r>
      <rPr>
        <sz val="8.5"/>
        <rFont val="Tahoma"/>
        <family val="2"/>
        <charset val="161"/>
      </rPr>
      <t>Τον εκσυγχρονισμό ειδικών εγκαταστάσεων που δεν αφορούν σε κτίρια, και σε μηχανολογικές εγκαταστάσεις, υπό τον όρο ότι συνιστούν ενσώματα στοιχεία ενεργητικού.</t>
    </r>
  </si>
  <si>
    <r>
      <rPr>
        <b/>
        <sz val="8.5"/>
        <color rgb="FFC00000"/>
        <rFont val="Tahoma"/>
        <family val="2"/>
        <charset val="161"/>
      </rPr>
      <t>Υπο-ΚΑΤΗΓΟΡΙΑ αστ</t>
    </r>
    <r>
      <rPr>
        <b/>
        <sz val="8.5"/>
        <rFont val="Tahoma"/>
        <family val="2"/>
        <charset val="161"/>
      </rPr>
      <t xml:space="preserve">.:
</t>
    </r>
    <r>
      <rPr>
        <sz val="8.5"/>
        <rFont val="Tahoma"/>
        <family val="2"/>
        <charset val="161"/>
      </rPr>
      <t>Την αγορά οχημάτων, με τα οποία η επιχείρηση διενεργεί μεταφορές Α΄ υλών και προϊόντων (έτοιμων και ημι-έτοιμων), εντός του χώρου της μονάδας. Επιλέξιμα είναι τα ηλεκτρικά οχήματα και τα οχήματα μηδενικών εκπομπών CO2.</t>
    </r>
  </si>
  <si>
    <r>
      <t>Υπο-ΚΑΤΗΓΟΡΙΑ αδ.:</t>
    </r>
    <r>
      <rPr>
        <strike/>
        <sz val="8.5"/>
        <rFont val="Tahoma"/>
        <family val="2"/>
        <charset val="161"/>
      </rPr>
      <t xml:space="preserve">
Τα μισθώματα της χρηματοδοτικής μίσθωσης (leasing) καινούργιων σύγχρονων μηχανημάτων και λοιπού εξοπλισμού, του οποίου αποκτάται η χρήση, υπό την προϋπόθεση ότι στη σύμβαση χρηματοδοτικής μίσθωσης (leasing) προβλέπεται ότι ο εξοπλισμός περιέρχεται στην κυριότητα του μισθωτή, κατά τη λήξη της σύμβασης.</t>
    </r>
  </si>
  <si>
    <r>
      <rPr>
        <b/>
        <sz val="8.5"/>
        <color rgb="FFC00000"/>
        <rFont val="Tahoma"/>
        <family val="2"/>
        <charset val="161"/>
      </rPr>
      <t>Υπο-ΚΑΤΗΓΟΡΙΑ αε</t>
    </r>
    <r>
      <rPr>
        <b/>
        <sz val="8.5"/>
        <rFont val="Tahoma"/>
        <family val="2"/>
        <charset val="161"/>
      </rPr>
      <t>.:</t>
    </r>
    <r>
      <rPr>
        <sz val="8.5"/>
        <rFont val="Tahoma"/>
        <family val="2"/>
        <charset val="161"/>
      </rPr>
      <t xml:space="preserve">
Τον εκσυγχρονισμό ειδικών εγκαταστάσεων που δεν αφορούν σε κτίρια, και σε μηχανολογικές εγκαταστάσεις, υπό τον όρο ότι συνιστούν ενσώματα στοιχεία ενεργητικού.</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</si>
</sst>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quot;Δρχ&quot;_);_(* \(#,##0.00&quot;Δρχ&quot;\);_(* &quot;-&quot;??&quot;Δρχ &quot;_);_(@_)"/>
    <numFmt numFmtId="165" formatCode="_-* #,##0.00\ _Δ_ρ_χ_._-;\-* #,##0.00\ _Δ_ρ_χ_._-;_-* &quot;-&quot;??\ _Δ_ρ_χ_._-;_-@_-"/>
    <numFmt numFmtId="166" formatCode="_-* #,##0.00\ [$€]_-;\-* #,##0.00\ [$€]_-;_-* &quot;-&quot;??\ [$€]_-;_-@_-"/>
  </numFmts>
  <fonts count="38">
    <font>
      <sz val="10"/>
      <name val="Arial Greek"/>
      <charset val="161"/>
    </font>
    <font>
      <b/>
      <sz val="10"/>
      <name val="Arial Greek"/>
      <charset val="161"/>
    </font>
    <font>
      <sz val="10"/>
      <name val="Tahoma"/>
      <family val="2"/>
      <charset val="161"/>
    </font>
    <font>
      <b/>
      <sz val="11"/>
      <name val="Tahoma"/>
      <family val="2"/>
      <charset val="161"/>
    </font>
    <font>
      <b/>
      <sz val="9"/>
      <color rgb="FF7030A0"/>
      <name val="Tahoma"/>
      <family val="2"/>
      <charset val="161"/>
    </font>
    <font>
      <b/>
      <sz val="9"/>
      <color rgb="FF0070C0"/>
      <name val="Tahoma"/>
      <family val="2"/>
      <charset val="161"/>
    </font>
    <font>
      <sz val="8.5"/>
      <name val="Tahoma"/>
      <family val="2"/>
      <charset val="161"/>
    </font>
    <font>
      <b/>
      <sz val="8.5"/>
      <name val="Tahoma"/>
      <family val="2"/>
      <charset val="161"/>
    </font>
    <font>
      <i/>
      <sz val="8.5"/>
      <color rgb="FF0070C0"/>
      <name val="Tahoma"/>
      <family val="2"/>
      <charset val="161"/>
    </font>
    <font>
      <sz val="8.5"/>
      <name val="Arial Greek"/>
      <charset val="161"/>
    </font>
    <font>
      <b/>
      <sz val="8.5"/>
      <name val="Arial Greek"/>
      <charset val="161"/>
    </font>
    <font>
      <b/>
      <sz val="9"/>
      <name val="Tahoma"/>
      <family val="2"/>
      <charset val="161"/>
    </font>
    <font>
      <sz val="9"/>
      <name val="Arial Greek"/>
      <charset val="161"/>
    </font>
    <font>
      <sz val="9"/>
      <color rgb="FFFF0000"/>
      <name val="Arial Greek"/>
      <charset val="161"/>
    </font>
    <font>
      <b/>
      <sz val="10"/>
      <color rgb="FF7030A0"/>
      <name val="Tahoma"/>
      <family val="2"/>
      <charset val="161"/>
    </font>
    <font>
      <b/>
      <sz val="10"/>
      <color rgb="FFFF0000"/>
      <name val="Tahoma"/>
      <family val="2"/>
      <charset val="161"/>
    </font>
    <font>
      <b/>
      <i/>
      <sz val="10"/>
      <color indexed="10"/>
      <name val="Calibri"/>
      <family val="2"/>
      <charset val="161"/>
    </font>
    <font>
      <b/>
      <sz val="12"/>
      <name val="Arial Greek"/>
      <charset val="161"/>
    </font>
    <font>
      <sz val="10"/>
      <name val="Arial"/>
      <family val="2"/>
      <charset val="161"/>
    </font>
    <font>
      <sz val="11"/>
      <name val="HellasArial"/>
      <charset val="134"/>
    </font>
    <font>
      <b/>
      <sz val="8"/>
      <name val="Arial"/>
      <family val="2"/>
      <charset val="161"/>
    </font>
    <font>
      <sz val="8"/>
      <name val="Arial"/>
      <family val="2"/>
      <charset val="161"/>
    </font>
    <font>
      <sz val="11"/>
      <name val="HellasArial"/>
      <charset val="161"/>
    </font>
    <font>
      <sz val="10"/>
      <name val="HellasArial"/>
      <charset val="161"/>
    </font>
    <font>
      <sz val="11"/>
      <color theme="1"/>
      <name val="Calibri"/>
      <family val="2"/>
      <charset val="161"/>
      <scheme val="minor"/>
    </font>
    <font>
      <sz val="11"/>
      <color indexed="8"/>
      <name val="Calibri"/>
      <family val="2"/>
      <charset val="161"/>
    </font>
    <font>
      <b/>
      <sz val="10"/>
      <name val="Tahoma"/>
      <family val="2"/>
      <charset val="161"/>
    </font>
    <font>
      <sz val="9"/>
      <name val="Tahoma"/>
      <family val="2"/>
      <charset val="161"/>
    </font>
    <font>
      <b/>
      <u/>
      <sz val="8.5"/>
      <color rgb="FF7030A0"/>
      <name val="Tahoma"/>
      <family val="2"/>
      <charset val="161"/>
    </font>
    <font>
      <b/>
      <sz val="8.5"/>
      <color rgb="FF7030A0"/>
      <name val="Tahoma"/>
      <family val="2"/>
      <charset val="161"/>
    </font>
    <font>
      <b/>
      <u/>
      <sz val="9"/>
      <color rgb="FF7030A0"/>
      <name val="Tahoma"/>
      <family val="2"/>
      <charset val="161"/>
    </font>
    <font>
      <b/>
      <sz val="8"/>
      <color rgb="FF7030A0"/>
      <name val="Tahoma"/>
      <family val="2"/>
      <charset val="161"/>
    </font>
    <font>
      <sz val="10"/>
      <name val="Arial Greek"/>
      <charset val="161"/>
    </font>
    <font>
      <b/>
      <u/>
      <sz val="9"/>
      <color rgb="FF0070C0"/>
      <name val="Tahoma"/>
      <family val="2"/>
      <charset val="161"/>
    </font>
    <font>
      <b/>
      <strike/>
      <sz val="8.5"/>
      <name val="Tahoma"/>
      <family val="2"/>
      <charset val="161"/>
    </font>
    <font>
      <strike/>
      <sz val="8.5"/>
      <name val="Tahoma"/>
      <family val="2"/>
      <charset val="161"/>
    </font>
    <font>
      <i/>
      <strike/>
      <sz val="8.5"/>
      <color rgb="FF0070C0"/>
      <name val="Tahoma"/>
      <family val="2"/>
      <charset val="161"/>
    </font>
    <font>
      <b/>
      <sz val="8.5"/>
      <color rgb="FFC00000"/>
      <name val="Tahoma"/>
      <family val="2"/>
      <charset val="161"/>
    </font>
  </fonts>
  <fills count="11">
    <fill>
      <patternFill patternType="none"/>
    </fill>
    <fill>
      <patternFill patternType="gray125"/>
    </fill>
    <fill>
      <patternFill patternType="solid">
        <fgColor theme="0" tint="-4.9989318521683403E-2"/>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indexed="47"/>
        <bgColor indexed="64"/>
      </patternFill>
    </fill>
    <fill>
      <patternFill patternType="solid">
        <fgColor indexed="26"/>
        <bgColor indexed="64"/>
      </patternFill>
    </fill>
    <fill>
      <patternFill patternType="solid">
        <fgColor theme="0" tint="-0.14993743705557422"/>
        <bgColor indexed="64"/>
      </patternFill>
    </fill>
    <fill>
      <patternFill patternType="solid">
        <fgColor theme="9" tint="0.79992065187536243"/>
        <bgColor indexed="64"/>
      </patternFill>
    </fill>
    <fill>
      <patternFill patternType="solid">
        <fgColor theme="0" tint="-0.14996795556505021"/>
        <bgColor indexed="64"/>
      </patternFill>
    </fill>
    <fill>
      <patternFill patternType="solid">
        <fgColor theme="9" tint="0.79995117038483843"/>
        <bgColor indexed="64"/>
      </patternFill>
    </fill>
  </fills>
  <borders count="2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style="thin">
        <color rgb="FFFF0000"/>
      </left>
      <right/>
      <top style="medium">
        <color rgb="FFFF0000"/>
      </top>
      <bottom style="medium">
        <color rgb="FFFF0000"/>
      </bottom>
      <diagonal/>
    </border>
    <border>
      <left style="thin">
        <color rgb="FFFF0000"/>
      </left>
      <right style="thin">
        <color auto="1"/>
      </right>
      <top style="medium">
        <color rgb="FFFF0000"/>
      </top>
      <bottom style="medium">
        <color rgb="FFFF0000"/>
      </bottom>
      <diagonal/>
    </border>
    <border>
      <left style="thin">
        <color auto="1"/>
      </left>
      <right/>
      <top style="medium">
        <color rgb="FFFF0000"/>
      </top>
      <bottom style="medium">
        <color rgb="FFFF0000"/>
      </bottom>
      <diagonal/>
    </border>
    <border>
      <left style="thin">
        <color rgb="FFFF0000"/>
      </left>
      <right style="thin">
        <color rgb="FFFF0000"/>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double">
        <color auto="1"/>
      </top>
      <bottom/>
      <diagonal/>
    </border>
    <border>
      <left style="thin">
        <color auto="1"/>
      </left>
      <right/>
      <top/>
      <bottom/>
      <diagonal/>
    </border>
  </borders>
  <cellStyleXfs count="19">
    <xf numFmtId="0" fontId="0" fillId="0" borderId="0"/>
    <xf numFmtId="0" fontId="18" fillId="0" borderId="0"/>
    <xf numFmtId="166" fontId="32" fillId="0" borderId="0" applyFont="0" applyFill="0" applyBorder="0" applyAlignment="0" applyProtection="0"/>
    <xf numFmtId="9" fontId="32" fillId="0" borderId="0" applyFont="0" applyFill="0" applyBorder="0" applyAlignment="0" applyProtection="0"/>
    <xf numFmtId="164" fontId="18" fillId="0" borderId="0" applyFont="0" applyFill="0" applyBorder="0" applyAlignment="0" applyProtection="0"/>
    <xf numFmtId="0" fontId="18" fillId="0" borderId="0"/>
    <xf numFmtId="1" fontId="21" fillId="0" borderId="25" applyNumberFormat="0" applyFont="0" applyFill="0" applyAlignment="0" applyProtection="0">
      <alignment horizontal="right"/>
    </xf>
    <xf numFmtId="0" fontId="19" fillId="0" borderId="0"/>
    <xf numFmtId="9" fontId="18" fillId="0" borderId="0" applyFont="0" applyFill="0" applyBorder="0" applyAlignment="0" applyProtection="0"/>
    <xf numFmtId="0" fontId="22" fillId="0" borderId="0"/>
    <xf numFmtId="0" fontId="19" fillId="0" borderId="0"/>
    <xf numFmtId="1" fontId="23" fillId="0" borderId="0"/>
    <xf numFmtId="0" fontId="20" fillId="0" borderId="24"/>
    <xf numFmtId="0" fontId="22" fillId="0" borderId="0"/>
    <xf numFmtId="0" fontId="19" fillId="0" borderId="0"/>
    <xf numFmtId="0" fontId="32" fillId="0" borderId="0"/>
    <xf numFmtId="165" fontId="32" fillId="0" borderId="0" applyFont="0" applyFill="0" applyBorder="0" applyAlignment="0" applyProtection="0"/>
    <xf numFmtId="0" fontId="24" fillId="0" borderId="0"/>
    <xf numFmtId="0" fontId="25" fillId="0" borderId="0"/>
  </cellStyleXfs>
  <cellXfs count="109">
    <xf numFmtId="0" fontId="0" fillId="0" borderId="0" xfId="0"/>
    <xf numFmtId="0" fontId="0" fillId="0" borderId="0" xfId="0" applyAlignment="1">
      <alignment wrapText="1"/>
    </xf>
    <xf numFmtId="0" fontId="1" fillId="2"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4" xfId="0" applyBorder="1" applyAlignment="1">
      <alignment horizontal="center" vertical="center"/>
    </xf>
    <xf numFmtId="9" fontId="0" fillId="0" borderId="4" xfId="0" applyNumberFormat="1" applyBorder="1" applyAlignment="1">
      <alignment horizontal="center" vertical="center"/>
    </xf>
    <xf numFmtId="0" fontId="0" fillId="3" borderId="4" xfId="0" applyFill="1" applyBorder="1" applyAlignment="1">
      <alignment horizontal="center" vertical="center" wrapText="1"/>
    </xf>
    <xf numFmtId="0" fontId="0" fillId="0" borderId="0" xfId="0" applyAlignment="1">
      <alignment vertical="top" wrapText="1"/>
    </xf>
    <xf numFmtId="9" fontId="0" fillId="0" borderId="0" xfId="0" applyNumberFormat="1"/>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4" fillId="7" borderId="4" xfId="0" applyFont="1" applyFill="1" applyBorder="1" applyAlignment="1">
      <alignment horizontal="center" vertical="center" wrapText="1"/>
    </xf>
    <xf numFmtId="0" fontId="0" fillId="0" borderId="4" xfId="0" applyBorder="1" applyAlignment="1">
      <alignment vertical="center"/>
    </xf>
    <xf numFmtId="0" fontId="7" fillId="0" borderId="4" xfId="0" applyFont="1" applyBorder="1" applyAlignment="1">
      <alignment horizontal="left" vertical="center" wrapText="1"/>
    </xf>
    <xf numFmtId="0" fontId="7" fillId="0" borderId="4" xfId="0" applyFont="1" applyBorder="1" applyAlignment="1">
      <alignment horizontal="center" vertical="center" wrapText="1"/>
    </xf>
    <xf numFmtId="4" fontId="7" fillId="7" borderId="4" xfId="0" applyNumberFormat="1" applyFont="1" applyFill="1" applyBorder="1" applyAlignment="1">
      <alignment horizontal="right" vertical="center" wrapText="1"/>
    </xf>
    <xf numFmtId="9" fontId="7" fillId="7" borderId="4" xfId="3" applyFont="1" applyFill="1" applyBorder="1" applyAlignment="1">
      <alignment horizontal="right" vertical="center" wrapText="1"/>
    </xf>
    <xf numFmtId="0" fontId="0" fillId="8" borderId="4" xfId="0" applyFill="1" applyBorder="1" applyAlignment="1">
      <alignment vertical="center"/>
    </xf>
    <xf numFmtId="0" fontId="8" fillId="0" borderId="4" xfId="0" applyFont="1" applyBorder="1" applyAlignment="1">
      <alignment horizontal="left" vertical="center" wrapText="1"/>
    </xf>
    <xf numFmtId="4" fontId="6" fillId="8" borderId="4" xfId="0" applyNumberFormat="1" applyFont="1" applyFill="1" applyBorder="1" applyAlignment="1">
      <alignment horizontal="right" vertical="center" wrapText="1"/>
    </xf>
    <xf numFmtId="9" fontId="6" fillId="8" borderId="4" xfId="3" applyFont="1" applyFill="1" applyBorder="1" applyAlignment="1">
      <alignment horizontal="right" vertical="center" wrapText="1"/>
    </xf>
    <xf numFmtId="4" fontId="9" fillId="8" borderId="4" xfId="0" applyNumberFormat="1" applyFont="1" applyFill="1" applyBorder="1" applyAlignment="1">
      <alignment horizontal="right" vertical="center" wrapText="1"/>
    </xf>
    <xf numFmtId="0" fontId="6" fillId="0" borderId="4" xfId="0" applyFont="1" applyBorder="1" applyAlignment="1">
      <alignment horizontal="center" vertical="center" wrapText="1"/>
    </xf>
    <xf numFmtId="4" fontId="10" fillId="8" borderId="4" xfId="0" applyNumberFormat="1" applyFont="1" applyFill="1" applyBorder="1" applyAlignment="1">
      <alignment horizontal="right" vertical="center" wrapText="1"/>
    </xf>
    <xf numFmtId="0" fontId="7" fillId="0" borderId="6" xfId="0" applyFont="1" applyBorder="1" applyAlignment="1">
      <alignment horizontal="center" vertical="center" wrapText="1"/>
    </xf>
    <xf numFmtId="0" fontId="11" fillId="0" borderId="4" xfId="0" applyFont="1" applyBorder="1" applyAlignment="1">
      <alignment horizontal="center" vertical="center" wrapText="1"/>
    </xf>
    <xf numFmtId="4" fontId="11" fillId="7" borderId="4" xfId="0" applyNumberFormat="1" applyFont="1" applyFill="1" applyBorder="1" applyAlignment="1">
      <alignment horizontal="right" vertical="center" wrapText="1"/>
    </xf>
    <xf numFmtId="9" fontId="11" fillId="7" borderId="4" xfId="3" applyFont="1" applyFill="1" applyBorder="1" applyAlignment="1">
      <alignment horizontal="right" vertical="center" wrapText="1"/>
    </xf>
    <xf numFmtId="0" fontId="12" fillId="8" borderId="4" xfId="0" applyFont="1" applyFill="1" applyBorder="1" applyAlignment="1">
      <alignment vertical="center"/>
    </xf>
    <xf numFmtId="0" fontId="5" fillId="9" borderId="4" xfId="0" applyFont="1" applyFill="1" applyBorder="1" applyAlignment="1">
      <alignment horizontal="center" vertical="center" wrapText="1"/>
    </xf>
    <xf numFmtId="4" fontId="5" fillId="9" borderId="4" xfId="0" applyNumberFormat="1" applyFont="1" applyFill="1" applyBorder="1" applyAlignment="1">
      <alignment horizontal="right" vertical="center" wrapText="1"/>
    </xf>
    <xf numFmtId="9" fontId="5" fillId="9" borderId="4" xfId="3" applyFont="1" applyFill="1" applyBorder="1" applyAlignment="1">
      <alignment horizontal="right" vertical="center" wrapText="1"/>
    </xf>
    <xf numFmtId="4" fontId="7" fillId="8" borderId="6" xfId="0" applyNumberFormat="1" applyFont="1" applyFill="1" applyBorder="1" applyAlignment="1">
      <alignment horizontal="right" vertical="center" wrapText="1"/>
    </xf>
    <xf numFmtId="4" fontId="10" fillId="8" borderId="11" xfId="0" applyNumberFormat="1" applyFont="1" applyFill="1" applyBorder="1" applyAlignment="1">
      <alignment horizontal="right" vertical="center" wrapText="1"/>
    </xf>
    <xf numFmtId="4" fontId="6" fillId="8" borderId="6" xfId="0" applyNumberFormat="1" applyFont="1" applyFill="1" applyBorder="1" applyAlignment="1">
      <alignment horizontal="right" vertical="center" wrapText="1"/>
    </xf>
    <xf numFmtId="4" fontId="9" fillId="8" borderId="11" xfId="0" applyNumberFormat="1" applyFont="1" applyFill="1" applyBorder="1" applyAlignment="1">
      <alignment horizontal="right" vertical="center" wrapText="1"/>
    </xf>
    <xf numFmtId="0" fontId="13" fillId="10" borderId="4" xfId="0" applyFont="1" applyFill="1" applyBorder="1" applyAlignment="1">
      <alignment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4" fontId="7" fillId="0" borderId="0" xfId="0" applyNumberFormat="1" applyFont="1" applyAlignment="1">
      <alignment horizontal="right" vertical="center" wrapText="1"/>
    </xf>
    <xf numFmtId="0" fontId="8" fillId="10" borderId="4" xfId="0" applyFont="1" applyFill="1" applyBorder="1" applyAlignment="1">
      <alignment horizontal="left" vertical="center" wrapText="1"/>
    </xf>
    <xf numFmtId="4" fontId="7" fillId="8" borderId="4" xfId="0" applyNumberFormat="1" applyFont="1" applyFill="1" applyBorder="1" applyAlignment="1">
      <alignment horizontal="right" vertical="center" wrapText="1"/>
    </xf>
    <xf numFmtId="9" fontId="7" fillId="8" borderId="4" xfId="3" applyFont="1" applyFill="1" applyBorder="1" applyAlignment="1">
      <alignment horizontal="right" vertical="center" wrapText="1"/>
    </xf>
    <xf numFmtId="4" fontId="10" fillId="8" borderId="1" xfId="0" applyNumberFormat="1" applyFont="1" applyFill="1" applyBorder="1" applyAlignment="1">
      <alignment horizontal="right" vertical="center" wrapText="1"/>
    </xf>
    <xf numFmtId="4" fontId="7" fillId="8" borderId="1" xfId="0" applyNumberFormat="1" applyFont="1" applyFill="1" applyBorder="1" applyAlignment="1">
      <alignment horizontal="right" vertical="center" wrapText="1"/>
    </xf>
    <xf numFmtId="4" fontId="0" fillId="0" borderId="0" xfId="0" applyNumberFormat="1" applyAlignment="1">
      <alignment vertical="center"/>
    </xf>
    <xf numFmtId="0" fontId="15" fillId="2" borderId="16" xfId="0" applyFont="1" applyFill="1" applyBorder="1" applyAlignment="1">
      <alignment horizontal="center" vertical="center" wrapText="1"/>
    </xf>
    <xf numFmtId="4" fontId="15" fillId="2" borderId="17" xfId="0" applyNumberFormat="1" applyFont="1" applyFill="1" applyBorder="1" applyAlignment="1">
      <alignment horizontal="right" vertical="center" wrapText="1"/>
    </xf>
    <xf numFmtId="4" fontId="15" fillId="2" borderId="18" xfId="0" applyNumberFormat="1" applyFont="1" applyFill="1" applyBorder="1" applyAlignment="1">
      <alignment horizontal="right" vertical="center" wrapText="1"/>
    </xf>
    <xf numFmtId="9" fontId="15" fillId="2" borderId="19" xfId="3" applyFont="1" applyFill="1" applyBorder="1" applyAlignment="1">
      <alignment horizontal="right" vertical="center" wrapText="1"/>
    </xf>
    <xf numFmtId="4" fontId="15" fillId="2" borderId="20" xfId="0" applyNumberFormat="1" applyFont="1" applyFill="1" applyBorder="1" applyAlignment="1">
      <alignment horizontal="right" vertical="center" wrapText="1"/>
    </xf>
    <xf numFmtId="4" fontId="0" fillId="0" borderId="0" xfId="0" applyNumberFormat="1" applyAlignment="1">
      <alignment horizontal="right" vertical="center"/>
    </xf>
    <xf numFmtId="0" fontId="16" fillId="0" borderId="0" xfId="0" applyFont="1" applyAlignment="1" applyProtection="1">
      <alignment horizontal="justify" vertical="center" wrapText="1"/>
      <protection hidden="1"/>
    </xf>
    <xf numFmtId="0" fontId="0" fillId="0" borderId="0" xfId="0" applyAlignment="1">
      <alignment vertical="center" wrapText="1"/>
    </xf>
    <xf numFmtId="0" fontId="17" fillId="0" borderId="4" xfId="0" applyFont="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 fillId="0" borderId="0" xfId="0" applyFont="1" applyAlignment="1">
      <alignment horizontal="center" vertical="center"/>
    </xf>
    <xf numFmtId="0" fontId="1" fillId="5" borderId="21" xfId="0" applyFont="1" applyFill="1" applyBorder="1" applyAlignment="1">
      <alignment horizontal="center" vertical="center"/>
    </xf>
    <xf numFmtId="0" fontId="1" fillId="5" borderId="22" xfId="0" applyFont="1" applyFill="1" applyBorder="1" applyAlignment="1">
      <alignment horizontal="center" vertical="center"/>
    </xf>
    <xf numFmtId="0" fontId="1" fillId="5" borderId="23" xfId="0" applyFont="1" applyFill="1" applyBorder="1" applyAlignment="1">
      <alignment horizontal="center" vertical="center"/>
    </xf>
    <xf numFmtId="0" fontId="0" fillId="0" borderId="4" xfId="0" applyBorder="1" applyAlignment="1">
      <alignment horizontal="left"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2" xfId="0" applyBorder="1" applyAlignment="1">
      <alignment vertical="center"/>
    </xf>
    <xf numFmtId="0" fontId="0" fillId="0" borderId="3" xfId="0" applyBorder="1" applyAlignment="1">
      <alignment vertical="center"/>
    </xf>
    <xf numFmtId="0" fontId="7"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6" xfId="0" applyFont="1" applyBorder="1" applyAlignment="1">
      <alignment horizontal="center" vertical="center" wrapText="1"/>
    </xf>
    <xf numFmtId="0" fontId="5" fillId="9" borderId="1"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8" fillId="10" borderId="1"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5" fillId="9" borderId="1" xfId="0" applyFont="1" applyFill="1" applyBorder="1" applyAlignment="1">
      <alignment horizontal="left" vertical="center" wrapText="1"/>
    </xf>
    <xf numFmtId="0" fontId="5" fillId="9" borderId="3"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xf>
    <xf numFmtId="0" fontId="14" fillId="7" borderId="1"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34" fillId="0" borderId="4" xfId="0" applyFont="1" applyBorder="1" applyAlignment="1">
      <alignment horizontal="left" vertical="center" wrapText="1"/>
    </xf>
    <xf numFmtId="0" fontId="36" fillId="0" borderId="4" xfId="0" applyFont="1" applyBorder="1" applyAlignment="1">
      <alignment horizontal="left" vertical="center" wrapText="1"/>
    </xf>
    <xf numFmtId="0" fontId="36" fillId="10" borderId="4" xfId="0" applyFont="1" applyFill="1" applyBorder="1" applyAlignment="1">
      <alignment horizontal="left" vertical="center" wrapText="1"/>
    </xf>
  </cellXfs>
  <cellStyles count="19">
    <cellStyle name="_1892" xfId="9" xr:uid="{00000000-0005-0000-0000-000000000000}"/>
    <cellStyle name="_1892_1.ΜΕΤΑΠΟΙΗΣΗ_ΠΡΩΤΟΓ_ΥΠΗΡΕΣΙΕΣ" xfId="10" xr:uid="{00000000-0005-0000-0000-000001000000}"/>
    <cellStyle name="_1892_1.ΤΟΥΡΙΣΜΟΣ" xfId="13" xr:uid="{00000000-0005-0000-0000-000002000000}"/>
    <cellStyle name="_1892_2.ΜΕΤΑΠΟΙΗΣΗ_ΠΡΩΤΟΓ_ΥΠΗΡΕΣΙΕΣ" xfId="14" xr:uid="{00000000-0005-0000-0000-000003000000}"/>
    <cellStyle name="_1892_ΜΕΤΑΠΟΙΗΣΗ_ΠΡΩΤΟΓ_ΥΠΗΡΕΣΙΕΣ" xfId="7" xr:uid="{00000000-0005-0000-0000-000004000000}"/>
    <cellStyle name="1892" xfId="11" xr:uid="{00000000-0005-0000-0000-000005000000}"/>
    <cellStyle name="Euro" xfId="2" xr:uid="{00000000-0005-0000-0000-000006000000}"/>
    <cellStyle name="Normal 2" xfId="5" xr:uid="{00000000-0005-0000-0000-000007000000}"/>
    <cellStyle name="Percent 2" xfId="8" xr:uid="{00000000-0005-0000-0000-000008000000}"/>
    <cellStyle name="Total of totals" xfId="12" xr:uid="{00000000-0005-0000-0000-000009000000}"/>
    <cellStyle name="vanster" xfId="6" xr:uid="{00000000-0005-0000-0000-00000A000000}"/>
    <cellStyle name="Währung" xfId="4" xr:uid="{00000000-0005-0000-0000-00000B000000}"/>
    <cellStyle name="Βασικό_daneio" xfId="15" xr:uid="{00000000-0005-0000-0000-00000C000000}"/>
    <cellStyle name="Διαχωριστικό χιλιάδων/υποδιαστολή_R ΣΥΝΕΔΡ" xfId="16" xr:uid="{00000000-0005-0000-0000-00000D000000}"/>
    <cellStyle name="Κανονικό" xfId="0" builtinId="0"/>
    <cellStyle name="Κανονικό 2" xfId="17" xr:uid="{00000000-0005-0000-0000-00000F000000}"/>
    <cellStyle name="Κανονικό 2 2" xfId="1" xr:uid="{00000000-0005-0000-0000-000010000000}"/>
    <cellStyle name="Κανονικό 2_Προστιθέμενη Αξία" xfId="18" xr:uid="{00000000-0005-0000-0000-000011000000}"/>
    <cellStyle name="Ποσοστό"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10</xdr:col>
      <xdr:colOff>11906</xdr:colOff>
      <xdr:row>3</xdr:row>
      <xdr:rowOff>47625</xdr:rowOff>
    </xdr:from>
    <xdr:to>
      <xdr:col>11</xdr:col>
      <xdr:colOff>119063</xdr:colOff>
      <xdr:row>3</xdr:row>
      <xdr:rowOff>202406</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5218430" y="1619250"/>
          <a:ext cx="628015" cy="154305"/>
        </a:xfrm>
        <a:prstGeom prst="rect">
          <a:avLst/>
        </a:prstGeom>
        <a:solidFill>
          <a:schemeClr val="accent6">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l-GR" sz="1100">
            <a:solidFill>
              <a:sysClr val="windowText" lastClr="000000"/>
            </a:solidFill>
          </a:endParaRPr>
        </a:p>
      </xdr:txBody>
    </xdr:sp>
    <xdr:clientData/>
  </xdr:twoCellAnchor>
  <xdr:twoCellAnchor>
    <xdr:from>
      <xdr:col>10</xdr:col>
      <xdr:colOff>9524</xdr:colOff>
      <xdr:row>3</xdr:row>
      <xdr:rowOff>271463</xdr:rowOff>
    </xdr:from>
    <xdr:to>
      <xdr:col>11</xdr:col>
      <xdr:colOff>116681</xdr:colOff>
      <xdr:row>3</xdr:row>
      <xdr:rowOff>426244</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5215890" y="1842770"/>
          <a:ext cx="628015" cy="154940"/>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l-GR"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8;&#933;&#923;&#927;&#931;%202%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8;&#933;&#923;&#927;&#931;%201%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29;&#937;&#924;&#913;&#925;%201%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evl903\common_ie\Documents%20and%20Settings\daddy\Desktop\&#932;&#917;&#924;&#917;&#931;%20TEMES%20&#922;&#913;&#932;&#931;&#921;&#922;&#917;&#929;&#927;&#931;\&#924;&#917;&#923;&#917;&#932;&#919;%20&#914;&#921;&#937;&#931;&#921;&#924;&#927;&#932;&#919;&#932;&#913;&#931;\1.%20&#929;&#937;&#924;&#913;&#925;&#927;&#931;%201%20&#922;&#913;&#921;%20&#931;&#933;&#925;&#917;&#916;&#929;&#921;&#913;&#922;&#927;\R%20&#929;&#937;&#924;&#913;&#925;%201%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My%20Documents\EPEND\&#916;&#921;&#914;&#913;&#925;&#919;%20HOTEL\&#922;&#927;&#931;&#932;&#927;&#931;%20&#916;&#921;&#914;&#913;&#925;&#919;%20HOT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evl903\common_ie\BCD\&#913;&#925;&#913;&#928;&#932;&#933;&#926;&#921;&#913;&#922;&#927;&#931;\PROJECTS\TEMES%20PROJECT\TEMES\&#932;&#917;&#924;&#917;&#931;%20TEMES%20&#922;&#913;&#932;&#931;&#921;&#922;&#917;&#929;&#927;&#931;\&#924;&#917;&#923;&#917;&#932;&#919;%20&#914;&#921;&#937;&#931;&#921;&#924;&#927;&#932;&#919;&#932;&#913;&#931;\1.%20&#929;&#937;&#924;&#913;&#925;&#927;&#931;%201%20&#922;&#913;&#921;%20&#931;&#933;&#925;&#917;&#916;&#929;&#921;&#913;&#922;&#927;\R%20&#931;&#933;&#925;&#917;&#916;&#92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8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refreshError="1"/>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8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refreshError="1"/>
      <sheetData sheetId="1" refreshError="1"/>
      <sheetData sheetId="2" refreshError="1"/>
      <sheetData sheetId="3"/>
      <sheetData sheetId="4"/>
      <sheetData sheetId="5"/>
      <sheetData sheetId="6"/>
      <sheetData sheetId="7"/>
      <sheetData sheetId="8"/>
      <sheetData sheetId="9"/>
      <sheetData sheetId="10" refreshError="1"/>
      <sheetData sheetId="11"/>
      <sheetData sheetId="12"/>
      <sheetData sheetId="13"/>
      <sheetData sheetId="14"/>
      <sheetData sheetId="15" refreshError="1"/>
      <sheetData sheetId="16"/>
      <sheetData sheetId="17"/>
      <sheetData sheetId="18" refreshError="1"/>
      <sheetData sheetId="19" refreshError="1"/>
      <sheetData sheetId="20" refreshError="1"/>
      <sheetData sheetId="21" refreshError="1"/>
      <sheetData sheetId="22" refreshError="1"/>
      <sheetData sheetId="23" refreshError="1"/>
      <sheetData sheetId="24"/>
      <sheetData sheetId="25"/>
      <sheetData sheetId="26" refreshError="1"/>
      <sheetData sheetId="27" refreshError="1"/>
      <sheetData sheetId="28" refreshError="1"/>
      <sheetData sheetId="29"/>
      <sheetData sheetId="30"/>
      <sheetData sheetId="31" refreshError="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7,5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sheetData sheetId="1" refreshError="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refreshError="1"/>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refreshError="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lot r"/>
      <sheetName val="σελ 1,2,3,4,5,6,7,9,10,11"/>
      <sheetName val="σελ.8 "/>
      <sheetName val="ΧΡΗΜΑΤΟΔΟΤΗΣΗ ΚΟΣΤΟΥΣ ΕΠΕΝΔΥΣΗΣ"/>
      <sheetName val="ΑΝΑΛΥΣΗ ΚΟΣΤΟΥΣ &amp; ΧΡΟΝΙΚΗ ΚΛΙΜ"/>
      <sheetName val="ΠΗΓΕΣ ΕΣΟΔΩΝ - ΠΑΡΑΔΟΧΕΣ"/>
      <sheetName val="ΠΛΗΡΟΤ "/>
      <sheetName val="ΔΙΑΝΥΚΤΕΡ"/>
      <sheetName val="ΕΣΟΔΑ ΔΙΑΝΥΚΤ"/>
      <sheetName val="ΣΥΧΝΟΤΗΤΑ ΣΕΡΒ - ΔΕΙΚ ΜΕΙΩΣΗΣ"/>
      <sheetName val="ΕΣΟΔ ΕΣΤΙΑΣΗΣ"/>
      <sheetName val="ΑΛΛΕΣ ΠΗΓΕΣ spa"/>
      <sheetName val="spa ΑΛΛΗ ΜΟΡΦΗ"/>
      <sheetName val="ΛΟΙΠΑ ΕΣΟΔΑ"/>
      <sheetName val="ΕΣΟΔΑ - ΑΝΑΚΕΦ"/>
      <sheetName val="ΣΥΝΟΛΙΚΟΣ ΠΙΝΑΚΑΣ ΕΣΟΔΩΝ"/>
      <sheetName val="ΓΕΝ ΠΙΝ ΕΣΟΔΩΝ"/>
      <sheetName val="ΕΞΟΔΑ  ΠΑΡΑΔΟΧΕΣ"/>
      <sheetName val="ΑΜΟΙΒΕΣ - ΜΟΝΙΜΟΙ"/>
      <sheetName val="ΑΜΟΙΒΕΣ - ΕΠΟΧΙΑΚΟΙ - 7,5 ΜΗΝ"/>
      <sheetName val="ΑΜΟΙΒΕΣ - ΕΠΟΧΙΑΚΟΙ - 4 ΜΗΝ"/>
      <sheetName val="ΑΜΟΙΒΕΣ - ΜΑΘΗΤΕΣ ΣΧΟΛΩΝ"/>
      <sheetName val="ΑΜΟΙΒΕΣ - ΕΠΟΧΙΑΚΟΙ spa"/>
      <sheetName val="ΓΕΝ ΠΙΝΑΚΑΣ ΑΜΟΙΒΩΝ"/>
      <sheetName val="ΛΟΙΠΑ ΕΞ"/>
      <sheetName val="ΕΞΟΔ ΣΥΝΟΛ"/>
      <sheetName val="δανειο"/>
      <sheetName val="ΚΕΦ ΚΙΝ"/>
      <sheetName val="ΑΠΟΣΒΕΣ"/>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 RAP"/>
      <sheetName val="Sheet1"/>
      <sheetName val="Sheet2"/>
      <sheetName val="Sheet3"/>
    </sheetNames>
    <sheetDataSet>
      <sheetData sheetId="0" refreshError="1"/>
      <sheetData sheetId="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Ε_ ΠΑΡΑΔΟΧ ΕΣ ΣΥΝΕΔΡ ΔΡΑΣΤΗΡ"/>
      <sheetName val="Ε_ ΕΣ - ΕΞ  ΕΚΘΕΣΕΩΝ ΕΚΔΗΛ"/>
      <sheetName val="Ε_ ΠΑΡΑΔ ΕΞΟΔ"/>
      <sheetName val="Ε_ ΑΝΑΛΥΣΗ ΕΣΟΔ ΣΥΝΕΔΡ ΔΡΑΣΤ"/>
      <sheetName val="ΕΣΟΔ ΤΡΟΦIΙΜΩΝ ΣΥΝ ΔΡΑΣΤ"/>
      <sheetName val="ΕΞΟΔΑ ΤΡΟΦΙΜΩΝ   ΣΥΝΕΔΡΙΩΝ"/>
      <sheetName val="ΣΥΝΕΔΡ. ΠΑΡΟΥΣ - ΕΞΟΔΑ ΣΥΝΕΔΡΩΝ"/>
      <sheetName val="ΔΥΝΑΤΟΤΗΤΑ ΑΝΤΑΠΟΚΡ ΚΙΝΗΣΗΣ ΞΕΝ"/>
      <sheetName val="ΑΦ. ΓΕΥΜΑΤΩΝ"/>
      <sheetName val="ΠΛΗΡΟΤΗΤ- ΔΥΝΑΜ - ΣΥΝΕΔΡ"/>
      <sheetName val="pilot r"/>
      <sheetName val="σελ 1,2,3,4,5,6,7,9,10,11"/>
      <sheetName val="σελ.8 "/>
      <sheetName val="ΧΡΗΜΑΤΟΔΟΤΗΣΗ ΚΟΣΤΟΥΣ ΕΠΕΝΔΥΣΗΣ"/>
      <sheetName val="ΑΝΑΛΥΣΗ ΚΟΣΤΟΥΣ &amp; ΧΡΟΝΙΚΗ ΚΛΙΜ"/>
      <sheetName val="ΠΛΗΡΟΤ "/>
      <sheetName val="ΔΙΑΝΥΚΤΕΡ"/>
      <sheetName val="ΕΣΟΔΑ ΔΙΑΝΥΚΤ"/>
      <sheetName val="ΣΥΧΝΟΤΗΤΑ ΣΕΡΒ - ΔΕΙΚ ΜΕΙΩΣΗΣ"/>
      <sheetName val="ΕΣΟΔ ΕΣΤΙΑΣΗΣ"/>
      <sheetName val="ΑΛΛΕΣ ΠΗΓΕΣ spa"/>
      <sheetName val="ΕΣΟΔΑ ΑΠΟ ΑΛΛΕΣ ΠΗΓΕΣ"/>
      <sheetName val="ΕΣΟΔΑ ΛΟΙΠΑ"/>
      <sheetName val="ΕΣΟΔΑ - ΑΝΑΚΕΦΑΛ"/>
      <sheetName val="ΣΥΝΟΛΙΚΟΣ ΠΙΝΑΚΑΣ ΕΣΟΔΩΝ"/>
      <sheetName val="ΕΣΟΔΑ - ΑΝΑΚΕΦ"/>
      <sheetName val="ΓΕΝ ΠΙΝ ΕΣΟΔΩΝ"/>
      <sheetName val="ΕΞΟΔΑ  ΠΑΡΑΔΟΧΕΣ"/>
      <sheetName val="ΑΜΟΙΒΕΣ - ΜΟΝΙΜΟΙ"/>
      <sheetName val="ΑΜΟΙΒΕΣ - ΕΠΟΧΙΑΚΟΙ - 9 ΜΗΝ"/>
      <sheetName val="ΕΚΤΑΚΤΑ ΕΡΓΑΖ ΚΑΙ  ΜΑΘΗΤ ΣΧΟΛ"/>
      <sheetName val="ΑΜΟΙΒΕΣ - ΕΠΟΧΙΑΚΟΙ spa"/>
      <sheetName val="ΕΠΟΧΙΑΚΟΙ  ΚΑΤΑΣΤΗΜΑΤΩΝ"/>
      <sheetName val="ΓΕΝ ΠΙΝΑΚΑΣ ΑΜΟΙΒΩΝ"/>
      <sheetName val="ΛΟΙΠΑ ΕΞ"/>
      <sheetName val="ΕΞΟΔ ΣΥΝΟΛ"/>
      <sheetName val="ΑΠΟΣΒΕΣ"/>
      <sheetName val="δανειο"/>
      <sheetName val="ΚΕΦ ΚΙΝ"/>
      <sheetName val="ΛΜΟΣ ΕΚΜΕΤΑΛΛΕΥΣΗΣ"/>
      <sheetName val="ΠΡΟΒΛΕΠΟΜΕΝΕΣ ΡΟΕΣ"/>
      <sheetName val="ΔΙΑΝΟΜΗ ΚΕΡΔΩΝ"/>
      <sheetName val="ΔΕΙΚΤΕΣ ΑΠΟΔΟΤΙΚΟΤΗΤΑΣ"/>
      <sheetName val="ΔΕΙΚΤΕΣ"/>
      <sheetName val="ΝΕΚΡΟ ΣΗΜΕΙΟ"/>
      <sheetName val="Σημειώσεις"/>
      <sheetName val="ΚΑΘΕ 100  €"/>
      <sheetName val="1ο ετ"/>
      <sheetName val="2ο ετ"/>
      <sheetName val="3ο ετ"/>
      <sheetName val="4ο ετ"/>
      <sheetName val="5ο ετ"/>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refreshError="1"/>
      <sheetData sheetId="50" refreshError="1"/>
      <sheetData sheetId="5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5117038483843"/>
    <pageSetUpPr fitToPage="1"/>
  </sheetPr>
  <dimension ref="A1:Q16"/>
  <sheetViews>
    <sheetView showGridLines="0" zoomScale="90" zoomScaleNormal="90" workbookViewId="0">
      <selection activeCell="K16" sqref="K16"/>
    </sheetView>
  </sheetViews>
  <sheetFormatPr defaultColWidth="9.140625" defaultRowHeight="12.75"/>
  <cols>
    <col min="1" max="16384" width="9.140625" style="54"/>
  </cols>
  <sheetData>
    <row r="1" spans="1:17" ht="8.25" customHeight="1"/>
    <row r="2" spans="1:17" s="9" customFormat="1" ht="30" customHeight="1">
      <c r="B2" s="60" t="s">
        <v>0</v>
      </c>
      <c r="C2" s="61"/>
      <c r="D2" s="61"/>
      <c r="E2" s="61"/>
      <c r="F2" s="61"/>
      <c r="G2" s="61"/>
      <c r="H2" s="61"/>
      <c r="I2" s="61"/>
      <c r="J2" s="61"/>
      <c r="K2" s="61"/>
      <c r="L2" s="61"/>
      <c r="M2" s="61"/>
      <c r="N2" s="61"/>
      <c r="O2" s="61"/>
      <c r="P2" s="61"/>
      <c r="Q2" s="62"/>
    </row>
    <row r="3" spans="1:17" ht="37.5" customHeight="1">
      <c r="A3" s="55">
        <v>1</v>
      </c>
      <c r="B3" s="63" t="s">
        <v>1</v>
      </c>
      <c r="C3" s="63"/>
      <c r="D3" s="63"/>
      <c r="E3" s="63"/>
      <c r="F3" s="63"/>
      <c r="G3" s="63"/>
      <c r="H3" s="63"/>
      <c r="I3" s="63"/>
      <c r="J3" s="63"/>
      <c r="K3" s="63"/>
      <c r="L3" s="63"/>
      <c r="M3" s="63"/>
      <c r="N3" s="63"/>
      <c r="O3" s="63"/>
      <c r="P3" s="63"/>
      <c r="Q3" s="63"/>
    </row>
    <row r="4" spans="1:17" ht="37.5" customHeight="1">
      <c r="A4" s="55">
        <v>2</v>
      </c>
      <c r="B4" s="63" t="s">
        <v>2</v>
      </c>
      <c r="C4" s="63"/>
      <c r="D4" s="63"/>
      <c r="E4" s="63"/>
      <c r="F4" s="63"/>
      <c r="G4" s="63"/>
      <c r="H4" s="63"/>
      <c r="I4" s="63"/>
      <c r="J4" s="63"/>
      <c r="K4" s="63"/>
      <c r="L4" s="63"/>
      <c r="M4" s="63"/>
      <c r="N4" s="63"/>
      <c r="O4" s="63"/>
      <c r="P4" s="63"/>
      <c r="Q4" s="63"/>
    </row>
    <row r="5" spans="1:17" ht="37.5" customHeight="1">
      <c r="A5" s="55">
        <v>3</v>
      </c>
      <c r="B5" s="63" t="s">
        <v>3</v>
      </c>
      <c r="C5" s="63"/>
      <c r="D5" s="63"/>
      <c r="E5" s="63"/>
      <c r="F5" s="63"/>
      <c r="G5" s="63"/>
      <c r="H5" s="63"/>
      <c r="I5" s="63"/>
      <c r="J5" s="63"/>
      <c r="K5" s="63"/>
      <c r="L5" s="63"/>
      <c r="M5" s="63"/>
      <c r="N5" s="63"/>
      <c r="O5" s="63"/>
      <c r="P5" s="63"/>
      <c r="Q5" s="63"/>
    </row>
    <row r="6" spans="1:17" ht="53.25" customHeight="1">
      <c r="A6" s="55">
        <v>4</v>
      </c>
      <c r="B6" s="56" t="s">
        <v>4</v>
      </c>
      <c r="C6" s="57"/>
      <c r="D6" s="57"/>
      <c r="E6" s="57"/>
      <c r="F6" s="57"/>
      <c r="G6" s="57"/>
      <c r="H6" s="57"/>
      <c r="I6" s="57"/>
      <c r="J6" s="57"/>
      <c r="K6" s="57"/>
      <c r="L6" s="57"/>
      <c r="M6" s="57"/>
      <c r="N6" s="57"/>
      <c r="O6" s="57"/>
      <c r="P6" s="57"/>
      <c r="Q6" s="58"/>
    </row>
    <row r="7" spans="1:17" ht="10.5" customHeight="1">
      <c r="B7" s="59"/>
      <c r="C7" s="59"/>
      <c r="D7" s="59"/>
      <c r="E7" s="59"/>
      <c r="F7" s="59"/>
      <c r="G7" s="59"/>
      <c r="H7" s="59"/>
      <c r="I7" s="59"/>
      <c r="J7" s="59"/>
      <c r="K7" s="59"/>
      <c r="L7" s="59"/>
      <c r="M7" s="59"/>
      <c r="N7" s="59"/>
      <c r="O7" s="59"/>
      <c r="P7" s="59"/>
      <c r="Q7" s="59"/>
    </row>
    <row r="8" spans="1:17" ht="37.5" customHeight="1"/>
    <row r="9" spans="1:17" ht="37.5" customHeight="1"/>
    <row r="10" spans="1:17" ht="37.5" customHeight="1"/>
    <row r="11" spans="1:17" ht="37.5" customHeight="1"/>
    <row r="12" spans="1:17" ht="37.5" customHeight="1"/>
    <row r="13" spans="1:17" ht="37.5" customHeight="1"/>
    <row r="14" spans="1:17" ht="37.5" customHeight="1"/>
    <row r="15" spans="1:17" ht="37.5" customHeight="1"/>
    <row r="16" spans="1:17" ht="37.5" customHeight="1"/>
  </sheetData>
  <mergeCells count="6">
    <mergeCell ref="B6:Q6"/>
    <mergeCell ref="B7:Q7"/>
    <mergeCell ref="B2:Q2"/>
    <mergeCell ref="B3:Q3"/>
    <mergeCell ref="B4:Q4"/>
    <mergeCell ref="B5:Q5"/>
  </mergeCells>
  <pageMargins left="0.39" right="0.24" top="0.75" bottom="0.75" header="0.3" footer="0.3"/>
  <pageSetup paperSize="9" scale="91"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I573"/>
  <sheetViews>
    <sheetView tabSelected="1" topLeftCell="A70" zoomScaleNormal="100" workbookViewId="0">
      <selection activeCell="C76" sqref="C76"/>
    </sheetView>
  </sheetViews>
  <sheetFormatPr defaultColWidth="9.140625" defaultRowHeight="12.75"/>
  <cols>
    <col min="1" max="1" width="49.28515625" style="9" customWidth="1"/>
    <col min="2" max="2" width="52.5703125" style="9" customWidth="1"/>
    <col min="3" max="3" width="12.140625" style="10" customWidth="1"/>
    <col min="4" max="5" width="17.28515625" style="11" customWidth="1"/>
    <col min="6" max="6" width="19.5703125" style="11" customWidth="1"/>
    <col min="7" max="7" width="14.7109375" style="11" customWidth="1"/>
    <col min="8" max="8" width="21.140625" style="9" customWidth="1"/>
    <col min="9" max="9" width="11.7109375" style="9" customWidth="1"/>
    <col min="10" max="16384" width="9.140625" style="9"/>
  </cols>
  <sheetData>
    <row r="1" spans="1:9" ht="97.5" customHeight="1">
      <c r="A1" s="64" t="s">
        <v>79</v>
      </c>
      <c r="B1" s="65"/>
      <c r="C1" s="65"/>
      <c r="D1" s="65"/>
      <c r="E1" s="65"/>
      <c r="F1" s="65"/>
      <c r="G1" s="65"/>
      <c r="H1" s="66"/>
    </row>
    <row r="3" spans="1:9" ht="20.25" customHeight="1">
      <c r="A3" s="67" t="s">
        <v>5</v>
      </c>
      <c r="B3" s="68"/>
      <c r="C3" s="68"/>
      <c r="D3" s="68"/>
      <c r="E3" s="68"/>
      <c r="F3" s="68"/>
      <c r="G3" s="68"/>
      <c r="H3" s="69"/>
    </row>
    <row r="4" spans="1:9" ht="45">
      <c r="A4" s="70" t="s">
        <v>6</v>
      </c>
      <c r="B4" s="71"/>
      <c r="C4" s="72"/>
      <c r="D4" s="12" t="s">
        <v>7</v>
      </c>
      <c r="E4" s="12" t="s">
        <v>8</v>
      </c>
      <c r="F4" s="12" t="s">
        <v>9</v>
      </c>
      <c r="G4" s="12" t="s">
        <v>78</v>
      </c>
      <c r="H4" s="12" t="s">
        <v>10</v>
      </c>
    </row>
    <row r="5" spans="1:9" ht="33" customHeight="1">
      <c r="A5" s="75" t="s">
        <v>85</v>
      </c>
      <c r="B5" s="76"/>
      <c r="C5" s="76"/>
      <c r="D5" s="77"/>
      <c r="E5" s="77"/>
      <c r="F5" s="77"/>
      <c r="G5" s="77"/>
      <c r="H5" s="78"/>
    </row>
    <row r="6" spans="1:9" ht="108" customHeight="1">
      <c r="A6" s="79" t="s">
        <v>11</v>
      </c>
      <c r="B6" s="14" t="s">
        <v>76</v>
      </c>
      <c r="C6" s="15" t="s">
        <v>12</v>
      </c>
      <c r="D6" s="16">
        <f>SUM(D7:D8)</f>
        <v>0</v>
      </c>
      <c r="E6" s="16">
        <f>SUM(E7:E8)</f>
        <v>0</v>
      </c>
      <c r="F6" s="17"/>
      <c r="G6" s="16">
        <f>$E6*$F6</f>
        <v>0</v>
      </c>
      <c r="H6" s="18"/>
    </row>
    <row r="7" spans="1:9" ht="45" customHeight="1">
      <c r="A7" s="80"/>
      <c r="B7" s="19" t="s">
        <v>13</v>
      </c>
      <c r="C7" s="15"/>
      <c r="D7" s="20"/>
      <c r="E7" s="20"/>
      <c r="F7" s="21"/>
      <c r="G7" s="22"/>
      <c r="H7" s="18"/>
      <c r="I7" s="46"/>
    </row>
    <row r="8" spans="1:9" ht="40.9" customHeight="1">
      <c r="A8" s="80"/>
      <c r="B8" s="19" t="s">
        <v>13</v>
      </c>
      <c r="C8" s="15"/>
      <c r="D8" s="20"/>
      <c r="E8" s="20"/>
      <c r="F8" s="21"/>
      <c r="G8" s="22"/>
      <c r="H8" s="18"/>
      <c r="I8" s="46"/>
    </row>
    <row r="9" spans="1:9" ht="54.75" customHeight="1">
      <c r="A9" s="80"/>
      <c r="B9" s="14" t="s">
        <v>77</v>
      </c>
      <c r="C9" s="15" t="s">
        <v>14</v>
      </c>
      <c r="D9" s="16">
        <f>SUM(D10:D11)</f>
        <v>0</v>
      </c>
      <c r="E9" s="16">
        <f>SUM(E10:E11)</f>
        <v>0</v>
      </c>
      <c r="F9" s="17"/>
      <c r="G9" s="16">
        <f>$E9*$F9</f>
        <v>0</v>
      </c>
      <c r="H9" s="18"/>
    </row>
    <row r="10" spans="1:9" ht="35.450000000000003" customHeight="1">
      <c r="A10" s="80"/>
      <c r="B10" s="19" t="s">
        <v>15</v>
      </c>
      <c r="C10" s="15"/>
      <c r="D10" s="20"/>
      <c r="E10" s="20"/>
      <c r="F10" s="21"/>
      <c r="G10" s="22"/>
      <c r="H10" s="18"/>
    </row>
    <row r="11" spans="1:9" ht="35.450000000000003" customHeight="1">
      <c r="A11" s="80"/>
      <c r="B11" s="19" t="s">
        <v>16</v>
      </c>
      <c r="C11" s="23"/>
      <c r="D11" s="20"/>
      <c r="E11" s="20"/>
      <c r="F11" s="21"/>
      <c r="G11" s="22"/>
      <c r="H11" s="18"/>
    </row>
    <row r="12" spans="1:9" ht="42">
      <c r="A12" s="80"/>
      <c r="B12" s="14" t="s">
        <v>96</v>
      </c>
      <c r="C12" s="15" t="s">
        <v>17</v>
      </c>
      <c r="D12" s="16">
        <f>SUM(D13:D14)</f>
        <v>0</v>
      </c>
      <c r="E12" s="16">
        <f>SUM(E13:E14)</f>
        <v>0</v>
      </c>
      <c r="F12" s="17"/>
      <c r="G12" s="16">
        <f>$E12*$F12</f>
        <v>0</v>
      </c>
      <c r="H12" s="18"/>
    </row>
    <row r="13" spans="1:9" ht="33" customHeight="1">
      <c r="A13" s="80"/>
      <c r="B13" s="19" t="s">
        <v>18</v>
      </c>
      <c r="C13" s="15"/>
      <c r="D13" s="20"/>
      <c r="E13" s="20"/>
      <c r="F13" s="21"/>
      <c r="G13" s="24"/>
      <c r="H13" s="18"/>
    </row>
    <row r="14" spans="1:9" ht="37.9" customHeight="1">
      <c r="A14" s="80"/>
      <c r="B14" s="19" t="s">
        <v>18</v>
      </c>
      <c r="C14" s="23"/>
      <c r="D14" s="20"/>
      <c r="E14" s="20"/>
      <c r="F14" s="21"/>
      <c r="G14" s="24"/>
      <c r="H14" s="18"/>
    </row>
    <row r="15" spans="1:9" ht="65.25" customHeight="1">
      <c r="A15" s="80"/>
      <c r="B15" s="106" t="s">
        <v>100</v>
      </c>
      <c r="C15" s="15" t="s">
        <v>19</v>
      </c>
      <c r="D15" s="16">
        <f>SUM(D16:D17)</f>
        <v>0</v>
      </c>
      <c r="E15" s="16">
        <f>SUM(E16:E17)</f>
        <v>0</v>
      </c>
      <c r="F15" s="17"/>
      <c r="G15" s="16">
        <f>$E15*$F15</f>
        <v>0</v>
      </c>
      <c r="H15" s="18"/>
    </row>
    <row r="16" spans="1:9" ht="34.9" customHeight="1">
      <c r="A16" s="80"/>
      <c r="B16" s="107" t="s">
        <v>20</v>
      </c>
      <c r="C16" s="15"/>
      <c r="D16" s="20"/>
      <c r="E16" s="20"/>
      <c r="F16" s="21"/>
      <c r="G16" s="22"/>
      <c r="H16" s="18"/>
    </row>
    <row r="17" spans="1:8" ht="35.450000000000003" customHeight="1">
      <c r="A17" s="80"/>
      <c r="B17" s="107" t="s">
        <v>20</v>
      </c>
      <c r="C17" s="15"/>
      <c r="D17" s="20"/>
      <c r="E17" s="20"/>
      <c r="F17" s="21"/>
      <c r="G17" s="22"/>
      <c r="H17" s="18"/>
    </row>
    <row r="18" spans="1:8" ht="42">
      <c r="A18" s="80"/>
      <c r="B18" s="14" t="s">
        <v>101</v>
      </c>
      <c r="C18" s="15" t="s">
        <v>21</v>
      </c>
      <c r="D18" s="16">
        <f>SUM(D19:D20)</f>
        <v>0</v>
      </c>
      <c r="E18" s="16">
        <f>SUM(E19:E20)</f>
        <v>0</v>
      </c>
      <c r="F18" s="17"/>
      <c r="G18" s="16">
        <f>$E18*$F18</f>
        <v>0</v>
      </c>
      <c r="H18" s="18"/>
    </row>
    <row r="19" spans="1:8" ht="38.450000000000003" customHeight="1">
      <c r="A19" s="80"/>
      <c r="B19" s="19" t="s">
        <v>22</v>
      </c>
      <c r="C19" s="15"/>
      <c r="D19" s="20"/>
      <c r="E19" s="20"/>
      <c r="F19" s="21"/>
      <c r="G19" s="24"/>
      <c r="H19" s="18"/>
    </row>
    <row r="20" spans="1:8" ht="35.450000000000003" customHeight="1">
      <c r="A20" s="80"/>
      <c r="B20" s="19" t="s">
        <v>22</v>
      </c>
      <c r="C20" s="23"/>
      <c r="D20" s="20"/>
      <c r="E20" s="20"/>
      <c r="F20" s="21"/>
      <c r="G20" s="24"/>
      <c r="H20" s="18"/>
    </row>
    <row r="21" spans="1:8" ht="52.5">
      <c r="A21" s="80"/>
      <c r="B21" s="14" t="s">
        <v>102</v>
      </c>
      <c r="C21" s="15" t="s">
        <v>23</v>
      </c>
      <c r="D21" s="16">
        <f>SUM(D22:D23)</f>
        <v>0</v>
      </c>
      <c r="E21" s="16">
        <f>SUM(E22:E23)</f>
        <v>0</v>
      </c>
      <c r="F21" s="17"/>
      <c r="G21" s="16">
        <f>$E21*$F21</f>
        <v>0</v>
      </c>
      <c r="H21" s="18"/>
    </row>
    <row r="22" spans="1:8" ht="40.15" customHeight="1">
      <c r="A22" s="80"/>
      <c r="B22" s="19" t="s">
        <v>24</v>
      </c>
      <c r="C22" s="15"/>
      <c r="D22" s="20"/>
      <c r="E22" s="20"/>
      <c r="F22" s="21"/>
      <c r="G22" s="22"/>
      <c r="H22" s="18"/>
    </row>
    <row r="23" spans="1:8" ht="35.450000000000003" customHeight="1">
      <c r="A23" s="81"/>
      <c r="B23" s="19" t="s">
        <v>24</v>
      </c>
      <c r="C23" s="15"/>
      <c r="D23" s="20"/>
      <c r="E23" s="20"/>
      <c r="F23" s="21"/>
      <c r="G23" s="22"/>
      <c r="H23" s="18"/>
    </row>
    <row r="24" spans="1:8" ht="42" customHeight="1">
      <c r="A24" s="73" t="s">
        <v>25</v>
      </c>
      <c r="B24" s="74"/>
      <c r="C24" s="26" t="s">
        <v>26</v>
      </c>
      <c r="D24" s="27">
        <f>D6+D9+D12+D15+D18+D21</f>
        <v>0</v>
      </c>
      <c r="E24" s="27">
        <f>E6+E9+E12+E15+E18+E21</f>
        <v>0</v>
      </c>
      <c r="F24" s="28"/>
      <c r="G24" s="27">
        <f>$E24*$F24</f>
        <v>0</v>
      </c>
      <c r="H24" s="29"/>
    </row>
    <row r="25" spans="1:8" ht="57" customHeight="1">
      <c r="A25" s="79" t="s">
        <v>27</v>
      </c>
      <c r="B25" s="14" t="s">
        <v>92</v>
      </c>
      <c r="C25" s="15" t="s">
        <v>28</v>
      </c>
      <c r="D25" s="16">
        <f>SUM(D26:D27)</f>
        <v>0</v>
      </c>
      <c r="E25" s="16">
        <f>SUM(E26:E27)</f>
        <v>0</v>
      </c>
      <c r="F25" s="17"/>
      <c r="G25" s="16">
        <f>$E25*$F25</f>
        <v>0</v>
      </c>
      <c r="H25" s="18"/>
    </row>
    <row r="26" spans="1:8" ht="38.450000000000003" customHeight="1">
      <c r="A26" s="80"/>
      <c r="B26" s="19" t="s">
        <v>29</v>
      </c>
      <c r="C26" s="15"/>
      <c r="D26" s="20"/>
      <c r="E26" s="20"/>
      <c r="F26" s="21"/>
      <c r="G26" s="22"/>
      <c r="H26" s="18"/>
    </row>
    <row r="27" spans="1:8" ht="37.9" customHeight="1">
      <c r="A27" s="80"/>
      <c r="B27" s="19" t="s">
        <v>29</v>
      </c>
      <c r="C27" s="15"/>
      <c r="D27" s="20"/>
      <c r="E27" s="20"/>
      <c r="F27" s="21"/>
      <c r="G27" s="22"/>
      <c r="H27" s="18"/>
    </row>
    <row r="28" spans="1:8" ht="42">
      <c r="A28" s="80"/>
      <c r="B28" s="14" t="s">
        <v>93</v>
      </c>
      <c r="C28" s="15" t="s">
        <v>30</v>
      </c>
      <c r="D28" s="16">
        <f>SUM(D29:D30)</f>
        <v>0</v>
      </c>
      <c r="E28" s="16">
        <f>SUM(E29:E30)</f>
        <v>0</v>
      </c>
      <c r="F28" s="17"/>
      <c r="G28" s="16">
        <f>$E28*$F28</f>
        <v>0</v>
      </c>
      <c r="H28" s="18"/>
    </row>
    <row r="29" spans="1:8" ht="37.9" customHeight="1">
      <c r="A29" s="80"/>
      <c r="B29" s="19" t="s">
        <v>31</v>
      </c>
      <c r="C29" s="15"/>
      <c r="D29" s="20"/>
      <c r="E29" s="20"/>
      <c r="F29" s="21"/>
      <c r="G29" s="22"/>
      <c r="H29" s="18"/>
    </row>
    <row r="30" spans="1:8" ht="37.15" customHeight="1">
      <c r="A30" s="81"/>
      <c r="B30" s="19" t="s">
        <v>31</v>
      </c>
      <c r="C30" s="15"/>
      <c r="D30" s="20"/>
      <c r="E30" s="20"/>
      <c r="F30" s="21"/>
      <c r="G30" s="22"/>
      <c r="H30" s="18"/>
    </row>
    <row r="31" spans="1:8" ht="48" customHeight="1">
      <c r="A31" s="73" t="s">
        <v>32</v>
      </c>
      <c r="B31" s="74"/>
      <c r="C31" s="26" t="s">
        <v>33</v>
      </c>
      <c r="D31" s="27">
        <f>D25+D28</f>
        <v>0</v>
      </c>
      <c r="E31" s="27">
        <f>E25+E28</f>
        <v>0</v>
      </c>
      <c r="F31" s="28"/>
      <c r="G31" s="27">
        <f>$E31*$F31</f>
        <v>0</v>
      </c>
      <c r="H31" s="29"/>
    </row>
    <row r="32" spans="1:8" ht="42.75" customHeight="1">
      <c r="A32" s="82" t="s">
        <v>34</v>
      </c>
      <c r="B32" s="83"/>
      <c r="C32" s="30" t="s">
        <v>35</v>
      </c>
      <c r="D32" s="31">
        <f>D24+D31</f>
        <v>0</v>
      </c>
      <c r="E32" s="31">
        <f>E24+E31</f>
        <v>0</v>
      </c>
      <c r="F32" s="32" t="e">
        <f>G32/E32</f>
        <v>#DIV/0!</v>
      </c>
      <c r="G32" s="31">
        <f>G24+G31</f>
        <v>0</v>
      </c>
      <c r="H32" s="29"/>
    </row>
    <row r="33" spans="1:9">
      <c r="C33" s="9"/>
      <c r="D33" s="9"/>
      <c r="E33" s="9"/>
      <c r="F33" s="9"/>
      <c r="G33" s="9"/>
    </row>
    <row r="34" spans="1:9" ht="45">
      <c r="A34" s="70" t="s">
        <v>97</v>
      </c>
      <c r="B34" s="71"/>
      <c r="C34" s="72"/>
      <c r="D34" s="12" t="s">
        <v>7</v>
      </c>
      <c r="E34" s="12" t="s">
        <v>8</v>
      </c>
      <c r="F34" s="12" t="s">
        <v>9</v>
      </c>
      <c r="G34" s="12" t="s">
        <v>78</v>
      </c>
      <c r="H34" s="12" t="s">
        <v>10</v>
      </c>
    </row>
    <row r="35" spans="1:9" ht="27.75" customHeight="1">
      <c r="A35" s="75" t="s">
        <v>88</v>
      </c>
      <c r="B35" s="76"/>
      <c r="C35" s="76"/>
      <c r="D35" s="77"/>
      <c r="E35" s="77"/>
      <c r="F35" s="77"/>
      <c r="G35" s="77"/>
      <c r="H35" s="78"/>
    </row>
    <row r="36" spans="1:9" ht="89.25" customHeight="1">
      <c r="A36" s="84" t="s">
        <v>83</v>
      </c>
      <c r="B36" s="85"/>
      <c r="C36" s="25"/>
      <c r="D36" s="16">
        <f>SUM(D37:D38)</f>
        <v>0</v>
      </c>
      <c r="E36" s="16">
        <f>SUM(E37:E38)</f>
        <v>0</v>
      </c>
      <c r="F36" s="17"/>
      <c r="G36" s="16">
        <f>$E36*$F36</f>
        <v>0</v>
      </c>
      <c r="H36" s="18"/>
    </row>
    <row r="37" spans="1:9" ht="22.9" customHeight="1">
      <c r="A37" s="86" t="s">
        <v>36</v>
      </c>
      <c r="B37" s="87"/>
      <c r="C37" s="25"/>
      <c r="D37" s="33"/>
      <c r="E37" s="33"/>
      <c r="F37" s="33"/>
      <c r="G37" s="34"/>
      <c r="H37" s="18"/>
    </row>
    <row r="38" spans="1:9" ht="22.15" customHeight="1">
      <c r="A38" s="86" t="s">
        <v>36</v>
      </c>
      <c r="B38" s="87"/>
      <c r="C38" s="25"/>
      <c r="D38" s="33"/>
      <c r="E38" s="33"/>
      <c r="F38" s="33"/>
      <c r="G38" s="34"/>
      <c r="H38" s="18"/>
    </row>
    <row r="39" spans="1:9" ht="128.25" customHeight="1">
      <c r="A39" s="84" t="s">
        <v>81</v>
      </c>
      <c r="B39" s="85"/>
      <c r="C39" s="25"/>
      <c r="D39" s="16">
        <f>SUM(D40:D41)</f>
        <v>0</v>
      </c>
      <c r="E39" s="16">
        <f>SUM(E40:E41)</f>
        <v>0</v>
      </c>
      <c r="F39" s="17"/>
      <c r="G39" s="16">
        <f>$E39*$F39</f>
        <v>0</v>
      </c>
      <c r="H39" s="18"/>
    </row>
    <row r="40" spans="1:9" ht="20.45" customHeight="1">
      <c r="A40" s="86" t="s">
        <v>36</v>
      </c>
      <c r="B40" s="87"/>
      <c r="C40" s="25"/>
      <c r="D40" s="33"/>
      <c r="E40" s="33"/>
      <c r="F40" s="33"/>
      <c r="G40" s="34"/>
      <c r="H40" s="18"/>
    </row>
    <row r="41" spans="1:9" ht="20.45" customHeight="1">
      <c r="A41" s="86" t="s">
        <v>36</v>
      </c>
      <c r="B41" s="87"/>
      <c r="C41" s="25"/>
      <c r="D41" s="33"/>
      <c r="E41" s="33"/>
      <c r="F41" s="33"/>
      <c r="G41" s="34"/>
      <c r="H41" s="18"/>
    </row>
    <row r="42" spans="1:9" ht="98.25" customHeight="1">
      <c r="A42" s="88" t="s">
        <v>84</v>
      </c>
      <c r="B42" s="89"/>
      <c r="C42" s="25"/>
      <c r="D42" s="16">
        <f>SUM(D43:D44)</f>
        <v>0</v>
      </c>
      <c r="E42" s="16">
        <f>SUM(E43:E44)</f>
        <v>0</v>
      </c>
      <c r="F42" s="17"/>
      <c r="G42" s="16">
        <f>$E42*$F42</f>
        <v>0</v>
      </c>
      <c r="H42" s="18"/>
    </row>
    <row r="43" spans="1:9" ht="20.45" customHeight="1">
      <c r="A43" s="86" t="s">
        <v>36</v>
      </c>
      <c r="B43" s="87"/>
      <c r="C43" s="25"/>
      <c r="D43" s="33"/>
      <c r="E43" s="33"/>
      <c r="F43" s="33"/>
      <c r="G43" s="34"/>
      <c r="H43" s="18"/>
    </row>
    <row r="44" spans="1:9" ht="20.45" customHeight="1">
      <c r="A44" s="86" t="s">
        <v>36</v>
      </c>
      <c r="B44" s="87"/>
      <c r="C44" s="25"/>
      <c r="D44" s="33"/>
      <c r="E44" s="33"/>
      <c r="F44" s="33"/>
      <c r="G44" s="34"/>
      <c r="H44" s="18"/>
    </row>
    <row r="45" spans="1:9" ht="118.5" customHeight="1">
      <c r="A45" s="88" t="s">
        <v>99</v>
      </c>
      <c r="B45" s="89"/>
      <c r="C45" s="25"/>
      <c r="D45" s="16">
        <f>SUM(D46:D47)</f>
        <v>0</v>
      </c>
      <c r="E45" s="16">
        <f>SUM(E46:E47)</f>
        <v>0</v>
      </c>
      <c r="F45" s="17"/>
      <c r="G45" s="16">
        <f>$E45*$F45</f>
        <v>0</v>
      </c>
      <c r="H45" s="18"/>
    </row>
    <row r="46" spans="1:9" ht="21" customHeight="1">
      <c r="A46" s="86" t="s">
        <v>36</v>
      </c>
      <c r="B46" s="87"/>
      <c r="C46" s="25"/>
      <c r="D46" s="35"/>
      <c r="E46" s="35"/>
      <c r="F46" s="35"/>
      <c r="G46" s="36"/>
      <c r="H46" s="18"/>
    </row>
    <row r="47" spans="1:9" ht="21.6" customHeight="1">
      <c r="A47" s="86" t="s">
        <v>36</v>
      </c>
      <c r="B47" s="87"/>
      <c r="C47" s="25"/>
      <c r="D47" s="35"/>
      <c r="E47" s="35"/>
      <c r="F47" s="35"/>
      <c r="G47" s="36"/>
      <c r="H47" s="18"/>
    </row>
    <row r="48" spans="1:9" ht="107.25" customHeight="1">
      <c r="A48" s="88" t="s">
        <v>87</v>
      </c>
      <c r="B48" s="89"/>
      <c r="C48" s="25"/>
      <c r="D48" s="16">
        <f>SUM(D49:D50)</f>
        <v>0</v>
      </c>
      <c r="E48" s="16">
        <f>SUM(E49:E50)</f>
        <v>0</v>
      </c>
      <c r="F48" s="17"/>
      <c r="G48" s="16">
        <f>$E48*$F48</f>
        <v>0</v>
      </c>
      <c r="H48" s="18"/>
      <c r="I48" s="46"/>
    </row>
    <row r="49" spans="1:8" ht="24.6" customHeight="1">
      <c r="A49" s="86" t="s">
        <v>36</v>
      </c>
      <c r="B49" s="87"/>
      <c r="C49" s="23"/>
      <c r="D49" s="35"/>
      <c r="E49" s="35"/>
      <c r="F49" s="35"/>
      <c r="G49" s="36"/>
      <c r="H49" s="18"/>
    </row>
    <row r="50" spans="1:8" ht="24" customHeight="1">
      <c r="A50" s="86" t="s">
        <v>36</v>
      </c>
      <c r="B50" s="87"/>
      <c r="C50" s="23"/>
      <c r="D50" s="35"/>
      <c r="E50" s="35"/>
      <c r="F50" s="35"/>
      <c r="G50" s="36"/>
      <c r="H50" s="18"/>
    </row>
    <row r="51" spans="1:8" ht="141" customHeight="1">
      <c r="A51" s="94" t="s">
        <v>86</v>
      </c>
      <c r="B51" s="95"/>
      <c r="C51" s="23"/>
      <c r="D51" s="16">
        <f>SUM(D52:D53)</f>
        <v>0</v>
      </c>
      <c r="E51" s="16">
        <f>SUM(E52:E53)</f>
        <v>0</v>
      </c>
      <c r="F51" s="17"/>
      <c r="G51" s="16">
        <f>$E51*$F51</f>
        <v>0</v>
      </c>
      <c r="H51" s="18"/>
    </row>
    <row r="52" spans="1:8" ht="24" customHeight="1">
      <c r="A52" s="86" t="s">
        <v>36</v>
      </c>
      <c r="B52" s="87"/>
      <c r="C52" s="23"/>
      <c r="D52" s="35"/>
      <c r="E52" s="35"/>
      <c r="F52" s="35"/>
      <c r="G52" s="36"/>
      <c r="H52" s="18"/>
    </row>
    <row r="53" spans="1:8" ht="21" customHeight="1">
      <c r="A53" s="86" t="s">
        <v>36</v>
      </c>
      <c r="B53" s="87"/>
      <c r="C53" s="23"/>
      <c r="D53" s="35"/>
      <c r="E53" s="35"/>
      <c r="F53" s="35"/>
      <c r="G53" s="36"/>
      <c r="H53" s="18"/>
    </row>
    <row r="54" spans="1:8" ht="108.75" customHeight="1">
      <c r="A54" s="96" t="s">
        <v>82</v>
      </c>
      <c r="B54" s="97"/>
      <c r="C54" s="23"/>
      <c r="D54" s="16">
        <f>SUM(D55:D56)</f>
        <v>0</v>
      </c>
      <c r="E54" s="16">
        <f>SUM(E55:E56)</f>
        <v>0</v>
      </c>
      <c r="F54" s="17"/>
      <c r="G54" s="16">
        <f>$E54*$F54</f>
        <v>0</v>
      </c>
      <c r="H54" s="18"/>
    </row>
    <row r="55" spans="1:8" ht="21" customHeight="1">
      <c r="A55" s="86" t="s">
        <v>36</v>
      </c>
      <c r="B55" s="87"/>
      <c r="C55" s="23"/>
      <c r="D55" s="35"/>
      <c r="E55" s="35"/>
      <c r="F55" s="35"/>
      <c r="G55" s="36"/>
      <c r="H55" s="18"/>
    </row>
    <row r="56" spans="1:8" ht="22.15" customHeight="1">
      <c r="A56" s="86" t="s">
        <v>36</v>
      </c>
      <c r="B56" s="87"/>
      <c r="C56" s="23"/>
      <c r="D56" s="35"/>
      <c r="E56" s="35"/>
      <c r="F56" s="35"/>
      <c r="G56" s="36"/>
      <c r="H56" s="18"/>
    </row>
    <row r="57" spans="1:8" ht="28.9" customHeight="1">
      <c r="A57" s="90" t="s">
        <v>37</v>
      </c>
      <c r="B57" s="91"/>
      <c r="C57" s="30" t="s">
        <v>35</v>
      </c>
      <c r="D57" s="31">
        <f>D36+D39+D42+D45+D48+D51+D54</f>
        <v>0</v>
      </c>
      <c r="E57" s="31">
        <f>E36+E39+E42+E45+E48+E51+E54</f>
        <v>0</v>
      </c>
      <c r="F57" s="32" t="e">
        <f>G57/E57</f>
        <v>#DIV/0!</v>
      </c>
      <c r="G57" s="31">
        <f>G36+G39+G42+G45+G48+G51+G54</f>
        <v>0</v>
      </c>
      <c r="H57" s="37"/>
    </row>
    <row r="58" spans="1:8">
      <c r="A58" s="38"/>
      <c r="B58" s="38"/>
      <c r="C58" s="39"/>
      <c r="D58" s="40"/>
      <c r="E58" s="40"/>
      <c r="F58" s="40"/>
      <c r="G58" s="40"/>
      <c r="H58" s="13"/>
    </row>
    <row r="59" spans="1:8" ht="77.45" customHeight="1">
      <c r="A59" s="98" t="s">
        <v>38</v>
      </c>
      <c r="B59" s="99"/>
      <c r="C59" s="100"/>
      <c r="D59" s="12" t="s">
        <v>7</v>
      </c>
      <c r="E59" s="12" t="s">
        <v>8</v>
      </c>
      <c r="F59" s="12" t="s">
        <v>9</v>
      </c>
      <c r="G59" s="12" t="s">
        <v>78</v>
      </c>
      <c r="H59" s="12" t="s">
        <v>10</v>
      </c>
    </row>
    <row r="60" spans="1:8" ht="24.75" customHeight="1">
      <c r="A60" s="75" t="s">
        <v>89</v>
      </c>
      <c r="B60" s="76"/>
      <c r="C60" s="76"/>
      <c r="D60" s="57"/>
      <c r="E60" s="57"/>
      <c r="F60" s="57"/>
      <c r="G60" s="57"/>
      <c r="H60" s="57"/>
    </row>
    <row r="61" spans="1:8" ht="107.25" customHeight="1">
      <c r="A61" s="79" t="s">
        <v>11</v>
      </c>
      <c r="B61" s="14" t="s">
        <v>90</v>
      </c>
      <c r="C61" s="15" t="s">
        <v>12</v>
      </c>
      <c r="D61" s="16">
        <f>SUM(D62:D63)</f>
        <v>0</v>
      </c>
      <c r="E61" s="16">
        <f>SUM(E62:E63)</f>
        <v>0</v>
      </c>
      <c r="F61" s="17"/>
      <c r="G61" s="16">
        <f>$E61*$F61</f>
        <v>0</v>
      </c>
      <c r="H61" s="18"/>
    </row>
    <row r="62" spans="1:8" ht="40.9" customHeight="1">
      <c r="A62" s="80"/>
      <c r="B62" s="41" t="s">
        <v>13</v>
      </c>
      <c r="C62" s="15"/>
      <c r="D62" s="42"/>
      <c r="E62" s="42"/>
      <c r="F62" s="43"/>
      <c r="G62" s="44"/>
      <c r="H62" s="18"/>
    </row>
    <row r="63" spans="1:8" ht="37.9" customHeight="1">
      <c r="A63" s="80"/>
      <c r="B63" s="41" t="s">
        <v>13</v>
      </c>
      <c r="C63" s="15"/>
      <c r="D63" s="42"/>
      <c r="E63" s="42"/>
      <c r="F63" s="43"/>
      <c r="G63" s="45"/>
      <c r="H63" s="18"/>
    </row>
    <row r="64" spans="1:8" ht="55.5" customHeight="1">
      <c r="A64" s="80"/>
      <c r="B64" s="14" t="s">
        <v>77</v>
      </c>
      <c r="C64" s="15" t="s">
        <v>14</v>
      </c>
      <c r="D64" s="16">
        <f>SUM(D65:D66)</f>
        <v>0</v>
      </c>
      <c r="E64" s="16">
        <f>SUM(E65:E66)</f>
        <v>0</v>
      </c>
      <c r="F64" s="17"/>
      <c r="G64" s="16">
        <f>$E64*$F64</f>
        <v>0</v>
      </c>
      <c r="H64" s="18"/>
    </row>
    <row r="65" spans="1:8" ht="41.45" customHeight="1">
      <c r="A65" s="80"/>
      <c r="B65" s="41" t="s">
        <v>15</v>
      </c>
      <c r="C65" s="15"/>
      <c r="D65" s="20"/>
      <c r="E65" s="20"/>
      <c r="F65" s="21"/>
      <c r="G65" s="44"/>
      <c r="H65" s="18"/>
    </row>
    <row r="66" spans="1:8" ht="43.15" customHeight="1">
      <c r="A66" s="80"/>
      <c r="B66" s="41" t="s">
        <v>16</v>
      </c>
      <c r="C66" s="23"/>
      <c r="D66" s="42"/>
      <c r="E66" s="42"/>
      <c r="F66" s="21"/>
      <c r="G66" s="45"/>
      <c r="H66" s="18"/>
    </row>
    <row r="67" spans="1:8" ht="36.75" customHeight="1">
      <c r="A67" s="80"/>
      <c r="B67" s="14" t="s">
        <v>98</v>
      </c>
      <c r="C67" s="15" t="s">
        <v>17</v>
      </c>
      <c r="D67" s="16">
        <f>SUM(D68:D69)</f>
        <v>0</v>
      </c>
      <c r="E67" s="16">
        <f>SUM(E68:E69)</f>
        <v>0</v>
      </c>
      <c r="F67" s="17"/>
      <c r="G67" s="16">
        <f>$E67*$F67</f>
        <v>0</v>
      </c>
      <c r="H67" s="18"/>
    </row>
    <row r="68" spans="1:8" ht="35.450000000000003" customHeight="1">
      <c r="A68" s="80"/>
      <c r="B68" s="41" t="s">
        <v>18</v>
      </c>
      <c r="C68" s="15"/>
      <c r="D68" s="20"/>
      <c r="E68" s="20"/>
      <c r="F68" s="21"/>
      <c r="G68" s="44"/>
      <c r="H68" s="18"/>
    </row>
    <row r="69" spans="1:8" ht="37.9" customHeight="1">
      <c r="A69" s="80"/>
      <c r="B69" s="41" t="s">
        <v>18</v>
      </c>
      <c r="C69" s="23"/>
      <c r="D69" s="42"/>
      <c r="E69" s="42"/>
      <c r="F69" s="43"/>
      <c r="G69" s="45"/>
      <c r="H69" s="18"/>
    </row>
    <row r="70" spans="1:8" ht="67.5" customHeight="1">
      <c r="A70" s="80"/>
      <c r="B70" s="106" t="s">
        <v>103</v>
      </c>
      <c r="C70" s="15" t="s">
        <v>19</v>
      </c>
      <c r="D70" s="16">
        <f>SUM(D71:D72)</f>
        <v>0</v>
      </c>
      <c r="E70" s="16">
        <f>SUM(E71:E72)</f>
        <v>0</v>
      </c>
      <c r="F70" s="17"/>
      <c r="G70" s="16">
        <f>$E70*$F70</f>
        <v>0</v>
      </c>
      <c r="H70" s="18"/>
    </row>
    <row r="71" spans="1:8" ht="38.450000000000003" customHeight="1">
      <c r="A71" s="80"/>
      <c r="B71" s="108" t="s">
        <v>20</v>
      </c>
      <c r="C71" s="15"/>
      <c r="D71" s="42"/>
      <c r="E71" s="42"/>
      <c r="F71" s="43"/>
      <c r="G71" s="44"/>
      <c r="H71" s="18"/>
    </row>
    <row r="72" spans="1:8" ht="37.9" customHeight="1">
      <c r="A72" s="80"/>
      <c r="B72" s="108" t="s">
        <v>20</v>
      </c>
      <c r="C72" s="15"/>
      <c r="D72" s="42"/>
      <c r="E72" s="42"/>
      <c r="F72" s="21"/>
      <c r="G72" s="45"/>
      <c r="H72" s="18"/>
    </row>
    <row r="73" spans="1:8" ht="42">
      <c r="A73" s="80"/>
      <c r="B73" s="14" t="s">
        <v>104</v>
      </c>
      <c r="C73" s="15" t="s">
        <v>21</v>
      </c>
      <c r="D73" s="16">
        <f>SUM(D74:D75)</f>
        <v>0</v>
      </c>
      <c r="E73" s="16">
        <f>SUM(E74:E75)</f>
        <v>0</v>
      </c>
      <c r="F73" s="17"/>
      <c r="G73" s="16">
        <f>$E73*$F73</f>
        <v>0</v>
      </c>
      <c r="H73" s="18"/>
    </row>
    <row r="74" spans="1:8" ht="41.45" customHeight="1">
      <c r="A74" s="80"/>
      <c r="B74" s="41" t="s">
        <v>22</v>
      </c>
      <c r="C74" s="15"/>
      <c r="D74" s="20"/>
      <c r="E74" s="20"/>
      <c r="F74" s="21"/>
      <c r="G74" s="44"/>
      <c r="H74" s="18"/>
    </row>
    <row r="75" spans="1:8" ht="36" customHeight="1">
      <c r="A75" s="80"/>
      <c r="B75" s="41" t="s">
        <v>22</v>
      </c>
      <c r="C75" s="23"/>
      <c r="D75" s="42"/>
      <c r="E75" s="42"/>
      <c r="F75" s="21"/>
      <c r="G75" s="45"/>
      <c r="H75" s="18"/>
    </row>
    <row r="76" spans="1:8" ht="52.5">
      <c r="A76" s="80"/>
      <c r="B76" s="14" t="s">
        <v>102</v>
      </c>
      <c r="C76" s="15" t="s">
        <v>23</v>
      </c>
      <c r="D76" s="16">
        <f>SUM(D77:D78)</f>
        <v>0</v>
      </c>
      <c r="E76" s="16">
        <f>SUM(E77:E78)</f>
        <v>0</v>
      </c>
      <c r="F76" s="17"/>
      <c r="G76" s="16">
        <f>$E76*$F76</f>
        <v>0</v>
      </c>
      <c r="H76" s="18"/>
    </row>
    <row r="77" spans="1:8" ht="38.450000000000003" customHeight="1">
      <c r="A77" s="80"/>
      <c r="B77" s="41" t="s">
        <v>39</v>
      </c>
      <c r="C77" s="15"/>
      <c r="D77" s="42"/>
      <c r="E77" s="42"/>
      <c r="F77" s="43"/>
      <c r="G77" s="44"/>
      <c r="H77" s="18"/>
    </row>
    <row r="78" spans="1:8" ht="40.9" customHeight="1">
      <c r="A78" s="81"/>
      <c r="B78" s="41" t="s">
        <v>39</v>
      </c>
      <c r="C78" s="15"/>
      <c r="D78" s="42"/>
      <c r="E78" s="42"/>
      <c r="F78" s="43"/>
      <c r="G78" s="45"/>
      <c r="H78" s="18"/>
    </row>
    <row r="79" spans="1:8" ht="21" customHeight="1">
      <c r="A79" s="73" t="s">
        <v>25</v>
      </c>
      <c r="B79" s="74"/>
      <c r="C79" s="26" t="s">
        <v>26</v>
      </c>
      <c r="D79" s="27">
        <f>D61+D64+D67+D70+D73+D76</f>
        <v>0</v>
      </c>
      <c r="E79" s="27">
        <f>E61+E64+E67+E70+E73+E76</f>
        <v>0</v>
      </c>
      <c r="F79" s="28"/>
      <c r="G79" s="27">
        <f>$E79*$F79</f>
        <v>0</v>
      </c>
      <c r="H79" s="29"/>
    </row>
    <row r="80" spans="1:8" ht="58.5" customHeight="1">
      <c r="A80" s="79" t="s">
        <v>27</v>
      </c>
      <c r="B80" s="14" t="s">
        <v>91</v>
      </c>
      <c r="C80" s="15" t="s">
        <v>28</v>
      </c>
      <c r="D80" s="16">
        <f>SUM(D81:D82)</f>
        <v>0</v>
      </c>
      <c r="E80" s="16">
        <f>SUM(E81:E82)</f>
        <v>0</v>
      </c>
      <c r="F80" s="17"/>
      <c r="G80" s="16">
        <f>$E80*$F80</f>
        <v>0</v>
      </c>
      <c r="H80" s="18"/>
    </row>
    <row r="81" spans="1:8" ht="38.450000000000003" customHeight="1">
      <c r="A81" s="80"/>
      <c r="B81" s="41" t="s">
        <v>29</v>
      </c>
      <c r="C81" s="15"/>
      <c r="D81" s="42"/>
      <c r="E81" s="42"/>
      <c r="F81" s="43"/>
      <c r="G81" s="44"/>
      <c r="H81" s="18"/>
    </row>
    <row r="82" spans="1:8" ht="40.9" customHeight="1">
      <c r="A82" s="80"/>
      <c r="B82" s="41" t="s">
        <v>29</v>
      </c>
      <c r="C82" s="15"/>
      <c r="D82" s="42"/>
      <c r="E82" s="42"/>
      <c r="F82" s="43"/>
      <c r="G82" s="45"/>
      <c r="H82" s="18"/>
    </row>
    <row r="83" spans="1:8" ht="33.75" customHeight="1">
      <c r="A83" s="80"/>
      <c r="B83" s="14" t="s">
        <v>94</v>
      </c>
      <c r="C83" s="15" t="s">
        <v>30</v>
      </c>
      <c r="D83" s="16">
        <f>SUM(D84:D85)</f>
        <v>0</v>
      </c>
      <c r="E83" s="16">
        <f>SUM(E84:E85)</f>
        <v>0</v>
      </c>
      <c r="F83" s="17"/>
      <c r="G83" s="16">
        <f>$E83*$F83</f>
        <v>0</v>
      </c>
      <c r="H83" s="18"/>
    </row>
    <row r="84" spans="1:8" ht="41.45" customHeight="1">
      <c r="A84" s="80"/>
      <c r="B84" s="41" t="s">
        <v>31</v>
      </c>
      <c r="C84" s="15"/>
      <c r="D84" s="42"/>
      <c r="E84" s="42"/>
      <c r="F84" s="43"/>
      <c r="G84" s="44"/>
      <c r="H84" s="18"/>
    </row>
    <row r="85" spans="1:8" ht="41.45" customHeight="1">
      <c r="A85" s="81"/>
      <c r="B85" s="41" t="s">
        <v>31</v>
      </c>
      <c r="C85" s="15"/>
      <c r="D85" s="42"/>
      <c r="E85" s="42"/>
      <c r="F85" s="43"/>
      <c r="G85" s="44"/>
      <c r="H85" s="18"/>
    </row>
    <row r="86" spans="1:8" ht="28.5" customHeight="1">
      <c r="A86" s="73" t="s">
        <v>40</v>
      </c>
      <c r="B86" s="74"/>
      <c r="C86" s="26" t="s">
        <v>33</v>
      </c>
      <c r="D86" s="27">
        <f>D80+D83</f>
        <v>0</v>
      </c>
      <c r="E86" s="27">
        <f>E80+E83</f>
        <v>0</v>
      </c>
      <c r="F86" s="28"/>
      <c r="G86" s="27">
        <f>$E86*$F86</f>
        <v>0</v>
      </c>
      <c r="H86" s="29"/>
    </row>
    <row r="87" spans="1:8" ht="27.75" customHeight="1">
      <c r="A87" s="90" t="s">
        <v>95</v>
      </c>
      <c r="B87" s="91"/>
      <c r="C87" s="30" t="s">
        <v>41</v>
      </c>
      <c r="D87" s="31">
        <f>D86+D79</f>
        <v>0</v>
      </c>
      <c r="E87" s="31">
        <f>E86+E79</f>
        <v>0</v>
      </c>
      <c r="F87" s="32" t="e">
        <f>G87/E87</f>
        <v>#DIV/0!</v>
      </c>
      <c r="G87" s="31">
        <f>G86+G79</f>
        <v>0</v>
      </c>
      <c r="H87" s="29"/>
    </row>
    <row r="88" spans="1:8" ht="35.25" customHeight="1">
      <c r="A88" s="38"/>
      <c r="B88" s="38"/>
      <c r="C88" s="39"/>
    </row>
    <row r="89" spans="1:8" ht="32.25" customHeight="1">
      <c r="A89" s="92" t="s">
        <v>80</v>
      </c>
      <c r="B89" s="93"/>
      <c r="C89" s="47" t="s">
        <v>42</v>
      </c>
      <c r="D89" s="48">
        <f>D87+D57+D32</f>
        <v>0</v>
      </c>
      <c r="E89" s="49">
        <f>E87+E57+E32</f>
        <v>0</v>
      </c>
      <c r="F89" s="50" t="e">
        <f>G89/E89</f>
        <v>#DIV/0!</v>
      </c>
      <c r="G89" s="51">
        <f>G87+G57+G32</f>
        <v>0</v>
      </c>
    </row>
    <row r="90" spans="1:8">
      <c r="A90" s="38"/>
      <c r="B90" s="38"/>
      <c r="C90" s="39"/>
      <c r="D90" s="52"/>
      <c r="E90" s="52"/>
      <c r="F90" s="52"/>
      <c r="G90" s="52"/>
    </row>
    <row r="91" spans="1:8" ht="38.25" customHeight="1">
      <c r="D91" s="53"/>
      <c r="E91" s="53"/>
      <c r="F91" s="53"/>
      <c r="G91" s="53"/>
    </row>
    <row r="92" spans="1:8">
      <c r="D92" s="52"/>
      <c r="E92" s="52"/>
      <c r="F92" s="52"/>
      <c r="G92" s="52"/>
    </row>
    <row r="93" spans="1:8">
      <c r="D93" s="52"/>
      <c r="E93" s="52"/>
      <c r="F93" s="52"/>
      <c r="G93" s="52"/>
    </row>
    <row r="94" spans="1:8">
      <c r="D94" s="52"/>
      <c r="E94" s="52"/>
      <c r="F94" s="52"/>
      <c r="G94" s="52"/>
    </row>
    <row r="95" spans="1:8">
      <c r="D95" s="52"/>
      <c r="E95" s="52"/>
      <c r="F95" s="52"/>
      <c r="G95" s="52"/>
    </row>
    <row r="96" spans="1:8">
      <c r="D96" s="52"/>
      <c r="E96" s="52"/>
      <c r="F96" s="52"/>
      <c r="G96" s="52"/>
    </row>
    <row r="97" spans="4:7">
      <c r="D97" s="52"/>
      <c r="E97" s="52"/>
      <c r="F97" s="52"/>
      <c r="G97" s="52"/>
    </row>
    <row r="98" spans="4:7">
      <c r="D98" s="52"/>
      <c r="E98" s="52"/>
      <c r="F98" s="52"/>
      <c r="G98" s="52"/>
    </row>
    <row r="99" spans="4:7">
      <c r="D99" s="52"/>
      <c r="E99" s="52"/>
      <c r="F99" s="52"/>
      <c r="G99" s="52"/>
    </row>
    <row r="100" spans="4:7">
      <c r="D100" s="52"/>
      <c r="E100" s="52"/>
      <c r="F100" s="52"/>
      <c r="G100" s="52"/>
    </row>
    <row r="101" spans="4:7">
      <c r="D101" s="52"/>
      <c r="E101" s="52"/>
      <c r="F101" s="52"/>
      <c r="G101" s="52"/>
    </row>
    <row r="102" spans="4:7">
      <c r="D102" s="52"/>
      <c r="E102" s="52"/>
      <c r="F102" s="52"/>
      <c r="G102" s="52"/>
    </row>
    <row r="103" spans="4:7">
      <c r="D103" s="52"/>
      <c r="E103" s="52"/>
      <c r="F103" s="52"/>
      <c r="G103" s="52"/>
    </row>
    <row r="104" spans="4:7">
      <c r="D104" s="52"/>
      <c r="E104" s="52"/>
      <c r="F104" s="52"/>
      <c r="G104" s="52"/>
    </row>
    <row r="105" spans="4:7">
      <c r="D105" s="52"/>
      <c r="E105" s="52"/>
      <c r="F105" s="52"/>
      <c r="G105" s="52"/>
    </row>
    <row r="106" spans="4:7">
      <c r="D106" s="52"/>
      <c r="E106" s="52"/>
      <c r="F106" s="52"/>
      <c r="G106" s="52"/>
    </row>
    <row r="107" spans="4:7">
      <c r="D107" s="52"/>
      <c r="E107" s="52"/>
      <c r="F107" s="52"/>
      <c r="G107" s="52"/>
    </row>
    <row r="108" spans="4:7">
      <c r="D108" s="52"/>
      <c r="E108" s="52"/>
      <c r="F108" s="52"/>
      <c r="G108" s="52"/>
    </row>
    <row r="109" spans="4:7">
      <c r="D109" s="52"/>
      <c r="E109" s="52"/>
      <c r="F109" s="52"/>
      <c r="G109" s="52"/>
    </row>
    <row r="110" spans="4:7">
      <c r="D110" s="52"/>
      <c r="E110" s="52"/>
      <c r="F110" s="52"/>
      <c r="G110" s="52"/>
    </row>
    <row r="111" spans="4:7">
      <c r="D111" s="52"/>
      <c r="E111" s="52"/>
      <c r="F111" s="52"/>
      <c r="G111" s="52"/>
    </row>
    <row r="112" spans="4:7">
      <c r="D112" s="52"/>
      <c r="E112" s="52"/>
      <c r="F112" s="52"/>
      <c r="G112" s="52"/>
    </row>
    <row r="113" spans="4:7">
      <c r="D113" s="52"/>
      <c r="E113" s="52"/>
      <c r="F113" s="52"/>
      <c r="G113" s="52"/>
    </row>
    <row r="114" spans="4:7">
      <c r="D114" s="52"/>
      <c r="E114" s="52"/>
      <c r="F114" s="52"/>
      <c r="G114" s="52"/>
    </row>
    <row r="115" spans="4:7">
      <c r="D115" s="52"/>
      <c r="E115" s="52"/>
      <c r="F115" s="52"/>
      <c r="G115" s="52"/>
    </row>
    <row r="116" spans="4:7">
      <c r="D116" s="52"/>
      <c r="E116" s="52"/>
      <c r="F116" s="52"/>
      <c r="G116" s="52"/>
    </row>
    <row r="117" spans="4:7">
      <c r="D117" s="52"/>
      <c r="E117" s="52"/>
      <c r="F117" s="52"/>
      <c r="G117" s="52"/>
    </row>
    <row r="118" spans="4:7">
      <c r="D118" s="52"/>
      <c r="E118" s="52"/>
      <c r="F118" s="52"/>
      <c r="G118" s="52"/>
    </row>
    <row r="119" spans="4:7">
      <c r="D119" s="52"/>
      <c r="E119" s="52"/>
      <c r="F119" s="52"/>
      <c r="G119" s="52"/>
    </row>
    <row r="120" spans="4:7">
      <c r="D120" s="52"/>
      <c r="E120" s="52"/>
      <c r="F120" s="52"/>
      <c r="G120" s="52"/>
    </row>
    <row r="121" spans="4:7">
      <c r="D121" s="52"/>
      <c r="E121" s="52"/>
      <c r="F121" s="52"/>
      <c r="G121" s="52"/>
    </row>
    <row r="122" spans="4:7">
      <c r="D122" s="52"/>
      <c r="E122" s="52"/>
      <c r="F122" s="52"/>
      <c r="G122" s="52"/>
    </row>
    <row r="123" spans="4:7">
      <c r="D123" s="52"/>
      <c r="E123" s="52"/>
      <c r="F123" s="52"/>
      <c r="G123" s="52"/>
    </row>
    <row r="124" spans="4:7">
      <c r="D124" s="52"/>
      <c r="E124" s="52"/>
      <c r="F124" s="52"/>
      <c r="G124" s="52"/>
    </row>
    <row r="125" spans="4:7">
      <c r="D125" s="52"/>
      <c r="E125" s="52"/>
      <c r="F125" s="52"/>
      <c r="G125" s="52"/>
    </row>
    <row r="126" spans="4:7">
      <c r="D126" s="52"/>
      <c r="E126" s="52"/>
      <c r="F126" s="52"/>
      <c r="G126" s="52"/>
    </row>
    <row r="127" spans="4:7">
      <c r="D127" s="52"/>
      <c r="E127" s="52"/>
      <c r="F127" s="52"/>
      <c r="G127" s="52"/>
    </row>
    <row r="128" spans="4:7">
      <c r="D128" s="52"/>
      <c r="E128" s="52"/>
      <c r="F128" s="52"/>
      <c r="G128" s="52"/>
    </row>
    <row r="129" spans="4:7">
      <c r="D129" s="52"/>
      <c r="E129" s="52"/>
      <c r="F129" s="52"/>
      <c r="G129" s="52"/>
    </row>
    <row r="130" spans="4:7">
      <c r="D130" s="52"/>
      <c r="E130" s="52"/>
      <c r="F130" s="52"/>
      <c r="G130" s="52"/>
    </row>
    <row r="131" spans="4:7">
      <c r="D131" s="52"/>
      <c r="E131" s="52"/>
      <c r="F131" s="52"/>
      <c r="G131" s="52"/>
    </row>
    <row r="132" spans="4:7">
      <c r="D132" s="52"/>
      <c r="E132" s="52"/>
      <c r="F132" s="52"/>
      <c r="G132" s="52"/>
    </row>
    <row r="133" spans="4:7">
      <c r="D133" s="52"/>
      <c r="E133" s="52"/>
      <c r="F133" s="52"/>
      <c r="G133" s="52"/>
    </row>
    <row r="134" spans="4:7">
      <c r="D134" s="52"/>
      <c r="E134" s="52"/>
      <c r="F134" s="52"/>
      <c r="G134" s="52"/>
    </row>
    <row r="135" spans="4:7">
      <c r="D135" s="52"/>
      <c r="E135" s="52"/>
      <c r="F135" s="52"/>
      <c r="G135" s="52"/>
    </row>
    <row r="136" spans="4:7">
      <c r="D136" s="52"/>
      <c r="E136" s="52"/>
      <c r="F136" s="52"/>
      <c r="G136" s="52"/>
    </row>
    <row r="137" spans="4:7">
      <c r="D137" s="52"/>
      <c r="E137" s="52"/>
      <c r="F137" s="52"/>
      <c r="G137" s="52"/>
    </row>
    <row r="138" spans="4:7">
      <c r="D138" s="52"/>
      <c r="E138" s="52"/>
      <c r="F138" s="52"/>
      <c r="G138" s="52"/>
    </row>
    <row r="139" spans="4:7">
      <c r="D139" s="52"/>
      <c r="E139" s="52"/>
      <c r="F139" s="52"/>
      <c r="G139" s="52"/>
    </row>
    <row r="140" spans="4:7">
      <c r="D140" s="52"/>
      <c r="E140" s="52"/>
      <c r="F140" s="52"/>
      <c r="G140" s="52"/>
    </row>
    <row r="141" spans="4:7">
      <c r="D141" s="52"/>
      <c r="E141" s="52"/>
      <c r="F141" s="52"/>
      <c r="G141" s="52"/>
    </row>
    <row r="142" spans="4:7">
      <c r="D142" s="52"/>
      <c r="E142" s="52"/>
      <c r="F142" s="52"/>
      <c r="G142" s="52"/>
    </row>
    <row r="143" spans="4:7">
      <c r="D143" s="52"/>
      <c r="E143" s="52"/>
      <c r="F143" s="52"/>
      <c r="G143" s="52"/>
    </row>
    <row r="144" spans="4:7">
      <c r="D144" s="52"/>
      <c r="E144" s="52"/>
      <c r="F144" s="52"/>
      <c r="G144" s="52"/>
    </row>
    <row r="145" spans="4:7">
      <c r="D145" s="52"/>
      <c r="E145" s="52"/>
      <c r="F145" s="52"/>
      <c r="G145" s="52"/>
    </row>
    <row r="146" spans="4:7">
      <c r="D146" s="52"/>
      <c r="E146" s="52"/>
      <c r="F146" s="52"/>
      <c r="G146" s="52"/>
    </row>
    <row r="147" spans="4:7">
      <c r="D147" s="52"/>
      <c r="E147" s="52"/>
      <c r="F147" s="52"/>
      <c r="G147" s="52"/>
    </row>
    <row r="148" spans="4:7">
      <c r="D148" s="52"/>
      <c r="E148" s="52"/>
      <c r="F148" s="52"/>
      <c r="G148" s="52"/>
    </row>
    <row r="149" spans="4:7">
      <c r="D149" s="52"/>
      <c r="E149" s="52"/>
      <c r="F149" s="52"/>
      <c r="G149" s="52"/>
    </row>
    <row r="150" spans="4:7">
      <c r="D150" s="52"/>
      <c r="E150" s="52"/>
      <c r="F150" s="52"/>
      <c r="G150" s="52"/>
    </row>
    <row r="151" spans="4:7">
      <c r="D151" s="52"/>
      <c r="E151" s="52"/>
      <c r="F151" s="52"/>
      <c r="G151" s="52"/>
    </row>
    <row r="152" spans="4:7">
      <c r="D152" s="52"/>
      <c r="E152" s="52"/>
      <c r="F152" s="52"/>
      <c r="G152" s="52"/>
    </row>
    <row r="153" spans="4:7">
      <c r="D153" s="52"/>
      <c r="E153" s="52"/>
      <c r="F153" s="52"/>
      <c r="G153" s="52"/>
    </row>
    <row r="154" spans="4:7">
      <c r="D154" s="52"/>
      <c r="E154" s="52"/>
      <c r="F154" s="52"/>
      <c r="G154" s="52"/>
    </row>
    <row r="155" spans="4:7">
      <c r="D155" s="52"/>
      <c r="E155" s="52"/>
      <c r="F155" s="52"/>
      <c r="G155" s="52"/>
    </row>
    <row r="156" spans="4:7">
      <c r="D156" s="52"/>
      <c r="E156" s="52"/>
      <c r="F156" s="52"/>
      <c r="G156" s="52"/>
    </row>
    <row r="157" spans="4:7">
      <c r="D157" s="52"/>
      <c r="E157" s="52"/>
      <c r="F157" s="52"/>
      <c r="G157" s="52"/>
    </row>
    <row r="158" spans="4:7">
      <c r="D158" s="52"/>
      <c r="E158" s="52"/>
      <c r="F158" s="52"/>
      <c r="G158" s="52"/>
    </row>
    <row r="159" spans="4:7">
      <c r="D159" s="52"/>
      <c r="E159" s="52"/>
      <c r="F159" s="52"/>
      <c r="G159" s="52"/>
    </row>
    <row r="160" spans="4:7">
      <c r="D160" s="52"/>
      <c r="E160" s="52"/>
      <c r="F160" s="52"/>
      <c r="G160" s="52"/>
    </row>
    <row r="161" spans="4:7">
      <c r="D161" s="52"/>
      <c r="E161" s="52"/>
      <c r="F161" s="52"/>
      <c r="G161" s="52"/>
    </row>
    <row r="162" spans="4:7">
      <c r="D162" s="52"/>
      <c r="E162" s="52"/>
      <c r="F162" s="52"/>
      <c r="G162" s="52"/>
    </row>
    <row r="163" spans="4:7">
      <c r="D163" s="52"/>
      <c r="E163" s="52"/>
      <c r="F163" s="52"/>
      <c r="G163" s="52"/>
    </row>
    <row r="164" spans="4:7">
      <c r="D164" s="52"/>
      <c r="E164" s="52"/>
      <c r="F164" s="52"/>
      <c r="G164" s="52"/>
    </row>
    <row r="165" spans="4:7">
      <c r="D165" s="52"/>
      <c r="E165" s="52"/>
      <c r="F165" s="52"/>
      <c r="G165" s="52"/>
    </row>
    <row r="166" spans="4:7">
      <c r="D166" s="52"/>
      <c r="E166" s="52"/>
      <c r="F166" s="52"/>
      <c r="G166" s="52"/>
    </row>
    <row r="167" spans="4:7">
      <c r="D167" s="52"/>
      <c r="E167" s="52"/>
      <c r="F167" s="52"/>
      <c r="G167" s="52"/>
    </row>
    <row r="168" spans="4:7">
      <c r="D168" s="52"/>
      <c r="E168" s="52"/>
      <c r="F168" s="52"/>
      <c r="G168" s="52"/>
    </row>
    <row r="169" spans="4:7">
      <c r="D169" s="52"/>
      <c r="E169" s="52"/>
      <c r="F169" s="52"/>
      <c r="G169" s="52"/>
    </row>
    <row r="170" spans="4:7">
      <c r="D170" s="52"/>
      <c r="E170" s="52"/>
      <c r="F170" s="52"/>
      <c r="G170" s="52"/>
    </row>
    <row r="171" spans="4:7">
      <c r="D171" s="52"/>
      <c r="E171" s="52"/>
      <c r="F171" s="52"/>
      <c r="G171" s="52"/>
    </row>
    <row r="172" spans="4:7">
      <c r="D172" s="52"/>
      <c r="E172" s="52"/>
      <c r="F172" s="52"/>
      <c r="G172" s="52"/>
    </row>
    <row r="173" spans="4:7">
      <c r="D173" s="52"/>
      <c r="E173" s="52"/>
      <c r="F173" s="52"/>
      <c r="G173" s="52"/>
    </row>
    <row r="174" spans="4:7">
      <c r="D174" s="52"/>
      <c r="E174" s="52"/>
      <c r="F174" s="52"/>
      <c r="G174" s="52"/>
    </row>
    <row r="175" spans="4:7">
      <c r="D175" s="52"/>
      <c r="E175" s="52"/>
      <c r="F175" s="52"/>
      <c r="G175" s="52"/>
    </row>
    <row r="176" spans="4:7">
      <c r="D176" s="52"/>
      <c r="E176" s="52"/>
      <c r="F176" s="52"/>
      <c r="G176" s="52"/>
    </row>
    <row r="177" spans="4:7">
      <c r="D177" s="52"/>
      <c r="E177" s="52"/>
      <c r="F177" s="52"/>
      <c r="G177" s="52"/>
    </row>
    <row r="178" spans="4:7">
      <c r="D178" s="52"/>
      <c r="E178" s="52"/>
      <c r="F178" s="52"/>
      <c r="G178" s="52"/>
    </row>
    <row r="179" spans="4:7">
      <c r="D179" s="52"/>
      <c r="E179" s="52"/>
      <c r="F179" s="52"/>
      <c r="G179" s="52"/>
    </row>
    <row r="180" spans="4:7">
      <c r="D180" s="52"/>
      <c r="E180" s="52"/>
      <c r="F180" s="52"/>
      <c r="G180" s="52"/>
    </row>
    <row r="181" spans="4:7">
      <c r="D181" s="52"/>
      <c r="E181" s="52"/>
      <c r="F181" s="52"/>
      <c r="G181" s="52"/>
    </row>
    <row r="182" spans="4:7">
      <c r="D182" s="52"/>
      <c r="E182" s="52"/>
      <c r="F182" s="52"/>
      <c r="G182" s="52"/>
    </row>
    <row r="183" spans="4:7">
      <c r="D183" s="52"/>
      <c r="E183" s="52"/>
      <c r="F183" s="52"/>
      <c r="G183" s="52"/>
    </row>
    <row r="184" spans="4:7">
      <c r="D184" s="52"/>
      <c r="E184" s="52"/>
      <c r="F184" s="52"/>
      <c r="G184" s="52"/>
    </row>
    <row r="185" spans="4:7">
      <c r="D185" s="52"/>
      <c r="E185" s="52"/>
      <c r="F185" s="52"/>
      <c r="G185" s="52"/>
    </row>
    <row r="186" spans="4:7">
      <c r="D186" s="52"/>
      <c r="E186" s="52"/>
      <c r="F186" s="52"/>
      <c r="G186" s="52"/>
    </row>
    <row r="187" spans="4:7">
      <c r="D187" s="52"/>
      <c r="E187" s="52"/>
      <c r="F187" s="52"/>
      <c r="G187" s="52"/>
    </row>
    <row r="188" spans="4:7">
      <c r="D188" s="52"/>
      <c r="E188" s="52"/>
      <c r="F188" s="52"/>
      <c r="G188" s="52"/>
    </row>
    <row r="189" spans="4:7">
      <c r="D189" s="52"/>
      <c r="E189" s="52"/>
      <c r="F189" s="52"/>
      <c r="G189" s="52"/>
    </row>
    <row r="190" spans="4:7">
      <c r="D190" s="52"/>
      <c r="E190" s="52"/>
      <c r="F190" s="52"/>
      <c r="G190" s="52"/>
    </row>
    <row r="191" spans="4:7">
      <c r="D191" s="52"/>
      <c r="E191" s="52"/>
      <c r="F191" s="52"/>
      <c r="G191" s="52"/>
    </row>
    <row r="192" spans="4:7">
      <c r="D192" s="52"/>
      <c r="E192" s="52"/>
      <c r="F192" s="52"/>
      <c r="G192" s="52"/>
    </row>
    <row r="193" spans="4:7">
      <c r="D193" s="52"/>
      <c r="E193" s="52"/>
      <c r="F193" s="52"/>
      <c r="G193" s="52"/>
    </row>
    <row r="194" spans="4:7">
      <c r="D194" s="52"/>
      <c r="E194" s="52"/>
      <c r="F194" s="52"/>
      <c r="G194" s="52"/>
    </row>
    <row r="195" spans="4:7">
      <c r="D195" s="52"/>
      <c r="E195" s="52"/>
      <c r="F195" s="52"/>
      <c r="G195" s="52"/>
    </row>
    <row r="196" spans="4:7">
      <c r="D196" s="52"/>
      <c r="E196" s="52"/>
      <c r="F196" s="52"/>
      <c r="G196" s="52"/>
    </row>
    <row r="197" spans="4:7">
      <c r="D197" s="52"/>
      <c r="E197" s="52"/>
      <c r="F197" s="52"/>
      <c r="G197" s="52"/>
    </row>
    <row r="198" spans="4:7">
      <c r="D198" s="52"/>
      <c r="E198" s="52"/>
      <c r="F198" s="52"/>
      <c r="G198" s="52"/>
    </row>
    <row r="199" spans="4:7">
      <c r="D199" s="52"/>
      <c r="E199" s="52"/>
      <c r="F199" s="52"/>
      <c r="G199" s="52"/>
    </row>
    <row r="200" spans="4:7">
      <c r="D200" s="52"/>
      <c r="E200" s="52"/>
      <c r="F200" s="52"/>
      <c r="G200" s="52"/>
    </row>
    <row r="201" spans="4:7">
      <c r="D201" s="52"/>
      <c r="E201" s="52"/>
      <c r="F201" s="52"/>
      <c r="G201" s="52"/>
    </row>
    <row r="202" spans="4:7">
      <c r="D202" s="52"/>
      <c r="E202" s="52"/>
      <c r="F202" s="52"/>
      <c r="G202" s="52"/>
    </row>
    <row r="203" spans="4:7">
      <c r="D203" s="52"/>
      <c r="E203" s="52"/>
      <c r="F203" s="52"/>
      <c r="G203" s="52"/>
    </row>
    <row r="204" spans="4:7">
      <c r="D204" s="52"/>
      <c r="E204" s="52"/>
      <c r="F204" s="52"/>
      <c r="G204" s="52"/>
    </row>
    <row r="205" spans="4:7">
      <c r="D205" s="52"/>
      <c r="E205" s="52"/>
      <c r="F205" s="52"/>
      <c r="G205" s="52"/>
    </row>
    <row r="206" spans="4:7">
      <c r="D206" s="52"/>
      <c r="E206" s="52"/>
      <c r="F206" s="52"/>
      <c r="G206" s="52"/>
    </row>
    <row r="207" spans="4:7">
      <c r="D207" s="52"/>
      <c r="E207" s="52"/>
      <c r="F207" s="52"/>
      <c r="G207" s="52"/>
    </row>
    <row r="208" spans="4:7">
      <c r="D208" s="52"/>
      <c r="E208" s="52"/>
      <c r="F208" s="52"/>
      <c r="G208" s="52"/>
    </row>
    <row r="209" spans="4:7">
      <c r="D209" s="52"/>
      <c r="E209" s="52"/>
      <c r="F209" s="52"/>
      <c r="G209" s="52"/>
    </row>
    <row r="210" spans="4:7">
      <c r="D210" s="52"/>
      <c r="E210" s="52"/>
      <c r="F210" s="52"/>
      <c r="G210" s="52"/>
    </row>
    <row r="211" spans="4:7">
      <c r="D211" s="52"/>
      <c r="E211" s="52"/>
      <c r="F211" s="52"/>
      <c r="G211" s="52"/>
    </row>
    <row r="212" spans="4:7">
      <c r="D212" s="52"/>
      <c r="E212" s="52"/>
      <c r="F212" s="52"/>
      <c r="G212" s="52"/>
    </row>
    <row r="213" spans="4:7">
      <c r="D213" s="52"/>
      <c r="E213" s="52"/>
      <c r="F213" s="52"/>
      <c r="G213" s="52"/>
    </row>
    <row r="214" spans="4:7">
      <c r="D214" s="52"/>
      <c r="E214" s="52"/>
      <c r="F214" s="52"/>
      <c r="G214" s="52"/>
    </row>
    <row r="215" spans="4:7">
      <c r="D215" s="52"/>
      <c r="E215" s="52"/>
      <c r="F215" s="52"/>
      <c r="G215" s="52"/>
    </row>
    <row r="216" spans="4:7">
      <c r="D216" s="52"/>
      <c r="E216" s="52"/>
      <c r="F216" s="52"/>
      <c r="G216" s="52"/>
    </row>
    <row r="217" spans="4:7">
      <c r="D217" s="52"/>
      <c r="E217" s="52"/>
      <c r="F217" s="52"/>
      <c r="G217" s="52"/>
    </row>
    <row r="218" spans="4:7">
      <c r="D218" s="52"/>
      <c r="E218" s="52"/>
      <c r="F218" s="52"/>
      <c r="G218" s="52"/>
    </row>
    <row r="219" spans="4:7">
      <c r="D219" s="52"/>
      <c r="E219" s="52"/>
      <c r="F219" s="52"/>
      <c r="G219" s="52"/>
    </row>
    <row r="220" spans="4:7">
      <c r="D220" s="52"/>
      <c r="E220" s="52"/>
      <c r="F220" s="52"/>
      <c r="G220" s="52"/>
    </row>
    <row r="221" spans="4:7">
      <c r="D221" s="52"/>
      <c r="E221" s="52"/>
      <c r="F221" s="52"/>
      <c r="G221" s="52"/>
    </row>
    <row r="222" spans="4:7">
      <c r="D222" s="52"/>
      <c r="E222" s="52"/>
      <c r="F222" s="52"/>
      <c r="G222" s="52"/>
    </row>
    <row r="223" spans="4:7">
      <c r="D223" s="52"/>
      <c r="E223" s="52"/>
      <c r="F223" s="52"/>
      <c r="G223" s="52"/>
    </row>
    <row r="224" spans="4:7">
      <c r="D224" s="52"/>
      <c r="E224" s="52"/>
      <c r="F224" s="52"/>
      <c r="G224" s="52"/>
    </row>
    <row r="225" spans="4:7">
      <c r="D225" s="52"/>
      <c r="E225" s="52"/>
      <c r="F225" s="52"/>
      <c r="G225" s="52"/>
    </row>
    <row r="226" spans="4:7">
      <c r="D226" s="52"/>
      <c r="E226" s="52"/>
      <c r="F226" s="52"/>
      <c r="G226" s="52"/>
    </row>
    <row r="227" spans="4:7">
      <c r="D227" s="52"/>
      <c r="E227" s="52"/>
      <c r="F227" s="52"/>
      <c r="G227" s="52"/>
    </row>
    <row r="228" spans="4:7">
      <c r="D228" s="52"/>
      <c r="E228" s="52"/>
      <c r="F228" s="52"/>
      <c r="G228" s="52"/>
    </row>
    <row r="229" spans="4:7">
      <c r="D229" s="52"/>
      <c r="E229" s="52"/>
      <c r="F229" s="52"/>
      <c r="G229" s="52"/>
    </row>
    <row r="230" spans="4:7">
      <c r="D230" s="52"/>
      <c r="E230" s="52"/>
      <c r="F230" s="52"/>
      <c r="G230" s="52"/>
    </row>
    <row r="231" spans="4:7">
      <c r="D231" s="52"/>
      <c r="E231" s="52"/>
      <c r="F231" s="52"/>
      <c r="G231" s="52"/>
    </row>
    <row r="232" spans="4:7">
      <c r="D232" s="52"/>
      <c r="E232" s="52"/>
      <c r="F232" s="52"/>
      <c r="G232" s="52"/>
    </row>
    <row r="233" spans="4:7">
      <c r="D233" s="52"/>
      <c r="E233" s="52"/>
      <c r="F233" s="52"/>
      <c r="G233" s="52"/>
    </row>
    <row r="234" spans="4:7">
      <c r="D234" s="52"/>
      <c r="E234" s="52"/>
      <c r="F234" s="52"/>
      <c r="G234" s="52"/>
    </row>
    <row r="235" spans="4:7">
      <c r="D235" s="52"/>
      <c r="E235" s="52"/>
      <c r="F235" s="52"/>
      <c r="G235" s="52"/>
    </row>
    <row r="236" spans="4:7">
      <c r="D236" s="52"/>
      <c r="E236" s="52"/>
      <c r="F236" s="52"/>
      <c r="G236" s="52"/>
    </row>
    <row r="237" spans="4:7">
      <c r="D237" s="52"/>
      <c r="E237" s="52"/>
      <c r="F237" s="52"/>
      <c r="G237" s="52"/>
    </row>
    <row r="238" spans="4:7">
      <c r="D238" s="52"/>
      <c r="E238" s="52"/>
      <c r="F238" s="52"/>
      <c r="G238" s="52"/>
    </row>
    <row r="239" spans="4:7">
      <c r="D239" s="52"/>
      <c r="E239" s="52"/>
      <c r="F239" s="52"/>
      <c r="G239" s="52"/>
    </row>
    <row r="240" spans="4:7">
      <c r="D240" s="52"/>
      <c r="E240" s="52"/>
      <c r="F240" s="52"/>
      <c r="G240" s="52"/>
    </row>
    <row r="241" spans="4:7">
      <c r="D241" s="52"/>
      <c r="E241" s="52"/>
      <c r="F241" s="52"/>
      <c r="G241" s="52"/>
    </row>
    <row r="242" spans="4:7">
      <c r="D242" s="52"/>
      <c r="E242" s="52"/>
      <c r="F242" s="52"/>
      <c r="G242" s="52"/>
    </row>
    <row r="243" spans="4:7">
      <c r="D243" s="52"/>
      <c r="E243" s="52"/>
      <c r="F243" s="52"/>
      <c r="G243" s="52"/>
    </row>
    <row r="244" spans="4:7">
      <c r="D244" s="52"/>
      <c r="E244" s="52"/>
      <c r="F244" s="52"/>
      <c r="G244" s="52"/>
    </row>
    <row r="245" spans="4:7">
      <c r="D245" s="52"/>
      <c r="E245" s="52"/>
      <c r="F245" s="52"/>
      <c r="G245" s="52"/>
    </row>
    <row r="246" spans="4:7">
      <c r="D246" s="52"/>
      <c r="E246" s="52"/>
      <c r="F246" s="52"/>
      <c r="G246" s="52"/>
    </row>
    <row r="247" spans="4:7">
      <c r="D247" s="52"/>
      <c r="E247" s="52"/>
      <c r="F247" s="52"/>
      <c r="G247" s="52"/>
    </row>
    <row r="248" spans="4:7">
      <c r="D248" s="52"/>
      <c r="E248" s="52"/>
      <c r="F248" s="52"/>
      <c r="G248" s="52"/>
    </row>
    <row r="249" spans="4:7">
      <c r="D249" s="52"/>
      <c r="E249" s="52"/>
      <c r="F249" s="52"/>
      <c r="G249" s="52"/>
    </row>
    <row r="250" spans="4:7">
      <c r="D250" s="52"/>
      <c r="E250" s="52"/>
      <c r="F250" s="52"/>
      <c r="G250" s="52"/>
    </row>
    <row r="251" spans="4:7">
      <c r="D251" s="52"/>
      <c r="E251" s="52"/>
      <c r="F251" s="52"/>
      <c r="G251" s="52"/>
    </row>
    <row r="252" spans="4:7">
      <c r="D252" s="52"/>
      <c r="E252" s="52"/>
      <c r="F252" s="52"/>
      <c r="G252" s="52"/>
    </row>
    <row r="253" spans="4:7">
      <c r="D253" s="52"/>
      <c r="E253" s="52"/>
      <c r="F253" s="52"/>
      <c r="G253" s="52"/>
    </row>
    <row r="254" spans="4:7">
      <c r="D254" s="52"/>
      <c r="E254" s="52"/>
      <c r="F254" s="52"/>
      <c r="G254" s="52"/>
    </row>
    <row r="255" spans="4:7">
      <c r="D255" s="52"/>
      <c r="E255" s="52"/>
      <c r="F255" s="52"/>
      <c r="G255" s="52"/>
    </row>
    <row r="256" spans="4:7">
      <c r="D256" s="52"/>
      <c r="E256" s="52"/>
      <c r="F256" s="52"/>
      <c r="G256" s="52"/>
    </row>
    <row r="257" spans="4:7">
      <c r="D257" s="52"/>
      <c r="E257" s="52"/>
      <c r="F257" s="52"/>
      <c r="G257" s="52"/>
    </row>
    <row r="258" spans="4:7">
      <c r="D258" s="52"/>
      <c r="E258" s="52"/>
      <c r="F258" s="52"/>
      <c r="G258" s="52"/>
    </row>
    <row r="259" spans="4:7">
      <c r="D259" s="52"/>
      <c r="E259" s="52"/>
      <c r="F259" s="52"/>
      <c r="G259" s="52"/>
    </row>
    <row r="260" spans="4:7">
      <c r="D260" s="52"/>
      <c r="E260" s="52"/>
      <c r="F260" s="52"/>
      <c r="G260" s="52"/>
    </row>
    <row r="261" spans="4:7">
      <c r="D261" s="52"/>
      <c r="E261" s="52"/>
      <c r="F261" s="52"/>
      <c r="G261" s="52"/>
    </row>
    <row r="262" spans="4:7">
      <c r="D262" s="52"/>
      <c r="E262" s="52"/>
      <c r="F262" s="52"/>
      <c r="G262" s="52"/>
    </row>
    <row r="263" spans="4:7">
      <c r="D263" s="52"/>
      <c r="E263" s="52"/>
      <c r="F263" s="52"/>
      <c r="G263" s="52"/>
    </row>
    <row r="264" spans="4:7">
      <c r="D264" s="52"/>
      <c r="E264" s="52"/>
      <c r="F264" s="52"/>
      <c r="G264" s="52"/>
    </row>
    <row r="265" spans="4:7">
      <c r="D265" s="52"/>
      <c r="E265" s="52"/>
      <c r="F265" s="52"/>
      <c r="G265" s="52"/>
    </row>
    <row r="266" spans="4:7">
      <c r="D266" s="52"/>
      <c r="E266" s="52"/>
      <c r="F266" s="52"/>
      <c r="G266" s="52"/>
    </row>
    <row r="267" spans="4:7">
      <c r="D267" s="52"/>
      <c r="E267" s="52"/>
      <c r="F267" s="52"/>
      <c r="G267" s="52"/>
    </row>
    <row r="268" spans="4:7">
      <c r="D268" s="52"/>
      <c r="E268" s="52"/>
      <c r="F268" s="52"/>
      <c r="G268" s="52"/>
    </row>
    <row r="269" spans="4:7">
      <c r="D269" s="52"/>
      <c r="E269" s="52"/>
      <c r="F269" s="52"/>
      <c r="G269" s="52"/>
    </row>
    <row r="270" spans="4:7">
      <c r="D270" s="52"/>
      <c r="E270" s="52"/>
      <c r="F270" s="52"/>
      <c r="G270" s="52"/>
    </row>
    <row r="271" spans="4:7">
      <c r="D271" s="52"/>
      <c r="E271" s="52"/>
      <c r="F271" s="52"/>
      <c r="G271" s="52"/>
    </row>
    <row r="272" spans="4:7">
      <c r="D272" s="52"/>
      <c r="E272" s="52"/>
      <c r="F272" s="52"/>
      <c r="G272" s="52"/>
    </row>
    <row r="273" spans="4:7">
      <c r="D273" s="52"/>
      <c r="E273" s="52"/>
      <c r="F273" s="52"/>
      <c r="G273" s="52"/>
    </row>
    <row r="274" spans="4:7">
      <c r="D274" s="52"/>
      <c r="E274" s="52"/>
      <c r="F274" s="52"/>
      <c r="G274" s="52"/>
    </row>
    <row r="275" spans="4:7">
      <c r="D275" s="52"/>
      <c r="E275" s="52"/>
      <c r="F275" s="52"/>
      <c r="G275" s="52"/>
    </row>
    <row r="276" spans="4:7">
      <c r="D276" s="52"/>
      <c r="E276" s="52"/>
      <c r="F276" s="52"/>
      <c r="G276" s="52"/>
    </row>
    <row r="277" spans="4:7">
      <c r="D277" s="52"/>
      <c r="E277" s="52"/>
      <c r="F277" s="52"/>
      <c r="G277" s="52"/>
    </row>
    <row r="278" spans="4:7">
      <c r="D278" s="52"/>
      <c r="E278" s="52"/>
      <c r="F278" s="52"/>
      <c r="G278" s="52"/>
    </row>
    <row r="279" spans="4:7">
      <c r="D279" s="52"/>
      <c r="E279" s="52"/>
      <c r="F279" s="52"/>
      <c r="G279" s="52"/>
    </row>
    <row r="280" spans="4:7">
      <c r="D280" s="52"/>
      <c r="E280" s="52"/>
      <c r="F280" s="52"/>
      <c r="G280" s="52"/>
    </row>
    <row r="281" spans="4:7">
      <c r="D281" s="52"/>
      <c r="E281" s="52"/>
      <c r="F281" s="52"/>
      <c r="G281" s="52"/>
    </row>
    <row r="282" spans="4:7">
      <c r="D282" s="52"/>
      <c r="E282" s="52"/>
      <c r="F282" s="52"/>
      <c r="G282" s="52"/>
    </row>
    <row r="283" spans="4:7">
      <c r="D283" s="52"/>
      <c r="E283" s="52"/>
      <c r="F283" s="52"/>
      <c r="G283" s="52"/>
    </row>
    <row r="284" spans="4:7">
      <c r="D284" s="52"/>
      <c r="E284" s="52"/>
      <c r="F284" s="52"/>
      <c r="G284" s="52"/>
    </row>
    <row r="285" spans="4:7">
      <c r="D285" s="52"/>
      <c r="E285" s="52"/>
      <c r="F285" s="52"/>
      <c r="G285" s="52"/>
    </row>
    <row r="286" spans="4:7">
      <c r="D286" s="52"/>
      <c r="E286" s="52"/>
      <c r="F286" s="52"/>
      <c r="G286" s="52"/>
    </row>
    <row r="287" spans="4:7">
      <c r="D287" s="52"/>
      <c r="E287" s="52"/>
      <c r="F287" s="52"/>
      <c r="G287" s="52"/>
    </row>
    <row r="288" spans="4:7">
      <c r="D288" s="52"/>
      <c r="E288" s="52"/>
      <c r="F288" s="52"/>
      <c r="G288" s="52"/>
    </row>
    <row r="289" spans="4:7">
      <c r="D289" s="52"/>
      <c r="E289" s="52"/>
      <c r="F289" s="52"/>
      <c r="G289" s="52"/>
    </row>
    <row r="290" spans="4:7">
      <c r="D290" s="52"/>
      <c r="E290" s="52"/>
      <c r="F290" s="52"/>
      <c r="G290" s="52"/>
    </row>
    <row r="291" spans="4:7">
      <c r="D291" s="52"/>
      <c r="E291" s="52"/>
      <c r="F291" s="52"/>
      <c r="G291" s="52"/>
    </row>
    <row r="292" spans="4:7">
      <c r="D292" s="52"/>
      <c r="E292" s="52"/>
      <c r="F292" s="52"/>
      <c r="G292" s="52"/>
    </row>
    <row r="293" spans="4:7">
      <c r="D293" s="52"/>
      <c r="E293" s="52"/>
      <c r="F293" s="52"/>
      <c r="G293" s="52"/>
    </row>
    <row r="294" spans="4:7">
      <c r="D294" s="52"/>
      <c r="E294" s="52"/>
      <c r="F294" s="52"/>
      <c r="G294" s="52"/>
    </row>
    <row r="295" spans="4:7">
      <c r="D295" s="52"/>
      <c r="E295" s="52"/>
      <c r="F295" s="52"/>
      <c r="G295" s="52"/>
    </row>
    <row r="296" spans="4:7">
      <c r="D296" s="52"/>
      <c r="E296" s="52"/>
      <c r="F296" s="52"/>
      <c r="G296" s="52"/>
    </row>
    <row r="297" spans="4:7">
      <c r="D297" s="52"/>
      <c r="E297" s="52"/>
      <c r="F297" s="52"/>
      <c r="G297" s="52"/>
    </row>
    <row r="298" spans="4:7">
      <c r="D298" s="52"/>
      <c r="E298" s="52"/>
      <c r="F298" s="52"/>
      <c r="G298" s="52"/>
    </row>
    <row r="299" spans="4:7">
      <c r="D299" s="52"/>
      <c r="E299" s="52"/>
      <c r="F299" s="52"/>
      <c r="G299" s="52"/>
    </row>
    <row r="300" spans="4:7">
      <c r="D300" s="52"/>
      <c r="E300" s="52"/>
      <c r="F300" s="52"/>
      <c r="G300" s="52"/>
    </row>
    <row r="301" spans="4:7">
      <c r="D301" s="52"/>
      <c r="E301" s="52"/>
      <c r="F301" s="52"/>
      <c r="G301" s="52"/>
    </row>
    <row r="302" spans="4:7">
      <c r="D302" s="52"/>
      <c r="E302" s="52"/>
      <c r="F302" s="52"/>
      <c r="G302" s="52"/>
    </row>
    <row r="303" spans="4:7">
      <c r="D303" s="52"/>
      <c r="E303" s="52"/>
      <c r="F303" s="52"/>
      <c r="G303" s="52"/>
    </row>
    <row r="304" spans="4:7">
      <c r="D304" s="52"/>
      <c r="E304" s="52"/>
      <c r="F304" s="52"/>
      <c r="G304" s="52"/>
    </row>
    <row r="305" spans="4:7">
      <c r="D305" s="52"/>
      <c r="E305" s="52"/>
      <c r="F305" s="52"/>
      <c r="G305" s="52"/>
    </row>
    <row r="306" spans="4:7">
      <c r="D306" s="52"/>
      <c r="E306" s="52"/>
      <c r="F306" s="52"/>
      <c r="G306" s="52"/>
    </row>
    <row r="307" spans="4:7">
      <c r="D307" s="52"/>
      <c r="E307" s="52"/>
      <c r="F307" s="52"/>
      <c r="G307" s="52"/>
    </row>
    <row r="308" spans="4:7">
      <c r="D308" s="52"/>
      <c r="E308" s="52"/>
      <c r="F308" s="52"/>
      <c r="G308" s="52"/>
    </row>
    <row r="309" spans="4:7">
      <c r="D309" s="52"/>
      <c r="E309" s="52"/>
      <c r="F309" s="52"/>
      <c r="G309" s="52"/>
    </row>
    <row r="310" spans="4:7">
      <c r="D310" s="52"/>
      <c r="E310" s="52"/>
      <c r="F310" s="52"/>
      <c r="G310" s="52"/>
    </row>
    <row r="311" spans="4:7">
      <c r="D311" s="52"/>
      <c r="E311" s="52"/>
      <c r="F311" s="52"/>
      <c r="G311" s="52"/>
    </row>
    <row r="312" spans="4:7">
      <c r="D312" s="52"/>
      <c r="E312" s="52"/>
      <c r="F312" s="52"/>
      <c r="G312" s="52"/>
    </row>
    <row r="313" spans="4:7">
      <c r="D313" s="52"/>
      <c r="E313" s="52"/>
      <c r="F313" s="52"/>
      <c r="G313" s="52"/>
    </row>
    <row r="314" spans="4:7">
      <c r="D314" s="52"/>
      <c r="E314" s="52"/>
      <c r="F314" s="52"/>
      <c r="G314" s="52"/>
    </row>
    <row r="315" spans="4:7">
      <c r="D315" s="52"/>
      <c r="E315" s="52"/>
      <c r="F315" s="52"/>
      <c r="G315" s="52"/>
    </row>
    <row r="316" spans="4:7">
      <c r="D316" s="52"/>
      <c r="E316" s="52"/>
      <c r="F316" s="52"/>
      <c r="G316" s="52"/>
    </row>
    <row r="317" spans="4:7">
      <c r="D317" s="52"/>
      <c r="E317" s="52"/>
      <c r="F317" s="52"/>
      <c r="G317" s="52"/>
    </row>
    <row r="318" spans="4:7">
      <c r="D318" s="52"/>
      <c r="E318" s="52"/>
      <c r="F318" s="52"/>
      <c r="G318" s="52"/>
    </row>
    <row r="319" spans="4:7">
      <c r="D319" s="52"/>
      <c r="E319" s="52"/>
      <c r="F319" s="52"/>
      <c r="G319" s="52"/>
    </row>
    <row r="320" spans="4:7">
      <c r="D320" s="52"/>
      <c r="E320" s="52"/>
      <c r="F320" s="52"/>
      <c r="G320" s="52"/>
    </row>
    <row r="321" spans="4:7">
      <c r="D321" s="52"/>
      <c r="E321" s="52"/>
      <c r="F321" s="52"/>
      <c r="G321" s="52"/>
    </row>
    <row r="322" spans="4:7">
      <c r="D322" s="52"/>
      <c r="E322" s="52"/>
      <c r="F322" s="52"/>
      <c r="G322" s="52"/>
    </row>
    <row r="323" spans="4:7">
      <c r="D323" s="52"/>
      <c r="E323" s="52"/>
      <c r="F323" s="52"/>
      <c r="G323" s="52"/>
    </row>
    <row r="324" spans="4:7">
      <c r="D324" s="52"/>
      <c r="E324" s="52"/>
      <c r="F324" s="52"/>
      <c r="G324" s="52"/>
    </row>
    <row r="325" spans="4:7">
      <c r="D325" s="52"/>
      <c r="E325" s="52"/>
      <c r="F325" s="52"/>
      <c r="G325" s="52"/>
    </row>
    <row r="326" spans="4:7">
      <c r="D326" s="52"/>
      <c r="E326" s="52"/>
      <c r="F326" s="52"/>
      <c r="G326" s="52"/>
    </row>
    <row r="327" spans="4:7">
      <c r="D327" s="52"/>
      <c r="E327" s="52"/>
      <c r="F327" s="52"/>
      <c r="G327" s="52"/>
    </row>
    <row r="328" spans="4:7">
      <c r="D328" s="52"/>
      <c r="E328" s="52"/>
      <c r="F328" s="52"/>
      <c r="G328" s="52"/>
    </row>
    <row r="329" spans="4:7">
      <c r="D329" s="52"/>
      <c r="E329" s="52"/>
      <c r="F329" s="52"/>
      <c r="G329" s="52"/>
    </row>
    <row r="330" spans="4:7">
      <c r="D330" s="52"/>
      <c r="E330" s="52"/>
      <c r="F330" s="52"/>
      <c r="G330" s="52"/>
    </row>
    <row r="331" spans="4:7">
      <c r="D331" s="52"/>
      <c r="E331" s="52"/>
      <c r="F331" s="52"/>
      <c r="G331" s="52"/>
    </row>
    <row r="332" spans="4:7">
      <c r="D332" s="52"/>
      <c r="E332" s="52"/>
      <c r="F332" s="52"/>
      <c r="G332" s="52"/>
    </row>
    <row r="333" spans="4:7">
      <c r="D333" s="52"/>
      <c r="E333" s="52"/>
      <c r="F333" s="52"/>
      <c r="G333" s="52"/>
    </row>
    <row r="334" spans="4:7">
      <c r="D334" s="52"/>
      <c r="E334" s="52"/>
      <c r="F334" s="52"/>
      <c r="G334" s="52"/>
    </row>
    <row r="335" spans="4:7">
      <c r="D335" s="52"/>
      <c r="E335" s="52"/>
      <c r="F335" s="52"/>
      <c r="G335" s="52"/>
    </row>
    <row r="336" spans="4:7">
      <c r="D336" s="52"/>
      <c r="E336" s="52"/>
      <c r="F336" s="52"/>
      <c r="G336" s="52"/>
    </row>
    <row r="337" spans="4:7">
      <c r="D337" s="52"/>
      <c r="E337" s="52"/>
      <c r="F337" s="52"/>
      <c r="G337" s="52"/>
    </row>
    <row r="338" spans="4:7">
      <c r="D338" s="52"/>
      <c r="E338" s="52"/>
      <c r="F338" s="52"/>
      <c r="G338" s="52"/>
    </row>
    <row r="339" spans="4:7">
      <c r="D339" s="52"/>
      <c r="E339" s="52"/>
      <c r="F339" s="52"/>
      <c r="G339" s="52"/>
    </row>
    <row r="340" spans="4:7">
      <c r="D340" s="52"/>
      <c r="E340" s="52"/>
      <c r="F340" s="52"/>
      <c r="G340" s="52"/>
    </row>
    <row r="341" spans="4:7">
      <c r="D341" s="52"/>
      <c r="E341" s="52"/>
      <c r="F341" s="52"/>
      <c r="G341" s="52"/>
    </row>
    <row r="342" spans="4:7">
      <c r="D342" s="52"/>
      <c r="E342" s="52"/>
      <c r="F342" s="52"/>
      <c r="G342" s="52"/>
    </row>
    <row r="343" spans="4:7">
      <c r="D343" s="52"/>
      <c r="E343" s="52"/>
      <c r="F343" s="52"/>
      <c r="G343" s="52"/>
    </row>
    <row r="344" spans="4:7">
      <c r="D344" s="52"/>
      <c r="E344" s="52"/>
      <c r="F344" s="52"/>
      <c r="G344" s="52"/>
    </row>
    <row r="345" spans="4:7">
      <c r="D345" s="52"/>
      <c r="E345" s="52"/>
      <c r="F345" s="52"/>
      <c r="G345" s="52"/>
    </row>
    <row r="346" spans="4:7">
      <c r="D346" s="52"/>
      <c r="E346" s="52"/>
      <c r="F346" s="52"/>
      <c r="G346" s="52"/>
    </row>
    <row r="347" spans="4:7">
      <c r="D347" s="52"/>
      <c r="E347" s="52"/>
      <c r="F347" s="52"/>
      <c r="G347" s="52"/>
    </row>
    <row r="348" spans="4:7">
      <c r="D348" s="52"/>
      <c r="E348" s="52"/>
      <c r="F348" s="52"/>
      <c r="G348" s="52"/>
    </row>
    <row r="349" spans="4:7">
      <c r="D349" s="52"/>
      <c r="E349" s="52"/>
      <c r="F349" s="52"/>
      <c r="G349" s="52"/>
    </row>
    <row r="350" spans="4:7">
      <c r="D350" s="52"/>
      <c r="E350" s="52"/>
      <c r="F350" s="52"/>
      <c r="G350" s="52"/>
    </row>
    <row r="351" spans="4:7">
      <c r="D351" s="52"/>
      <c r="E351" s="52"/>
      <c r="F351" s="52"/>
      <c r="G351" s="52"/>
    </row>
    <row r="352" spans="4:7">
      <c r="D352" s="52"/>
      <c r="E352" s="52"/>
      <c r="F352" s="52"/>
      <c r="G352" s="52"/>
    </row>
    <row r="353" spans="4:7">
      <c r="D353" s="52"/>
      <c r="E353" s="52"/>
      <c r="F353" s="52"/>
      <c r="G353" s="52"/>
    </row>
    <row r="354" spans="4:7">
      <c r="D354" s="52"/>
      <c r="E354" s="52"/>
      <c r="F354" s="52"/>
      <c r="G354" s="52"/>
    </row>
    <row r="355" spans="4:7">
      <c r="D355" s="52"/>
      <c r="E355" s="52"/>
      <c r="F355" s="52"/>
      <c r="G355" s="52"/>
    </row>
    <row r="356" spans="4:7">
      <c r="D356" s="52"/>
      <c r="E356" s="52"/>
      <c r="F356" s="52"/>
      <c r="G356" s="52"/>
    </row>
    <row r="357" spans="4:7">
      <c r="D357" s="52"/>
      <c r="E357" s="52"/>
      <c r="F357" s="52"/>
      <c r="G357" s="52"/>
    </row>
    <row r="358" spans="4:7">
      <c r="D358" s="52"/>
      <c r="E358" s="52"/>
      <c r="F358" s="52"/>
      <c r="G358" s="52"/>
    </row>
    <row r="359" spans="4:7">
      <c r="D359" s="52"/>
      <c r="E359" s="52"/>
      <c r="F359" s="52"/>
      <c r="G359" s="52"/>
    </row>
    <row r="360" spans="4:7">
      <c r="D360" s="52"/>
      <c r="E360" s="52"/>
      <c r="F360" s="52"/>
      <c r="G360" s="52"/>
    </row>
    <row r="361" spans="4:7">
      <c r="D361" s="52"/>
      <c r="E361" s="52"/>
      <c r="F361" s="52"/>
      <c r="G361" s="52"/>
    </row>
    <row r="362" spans="4:7">
      <c r="D362" s="52"/>
      <c r="E362" s="52"/>
      <c r="F362" s="52"/>
      <c r="G362" s="52"/>
    </row>
    <row r="363" spans="4:7">
      <c r="D363" s="52"/>
      <c r="E363" s="52"/>
      <c r="F363" s="52"/>
      <c r="G363" s="52"/>
    </row>
    <row r="364" spans="4:7">
      <c r="D364" s="52"/>
      <c r="E364" s="52"/>
      <c r="F364" s="52"/>
      <c r="G364" s="52"/>
    </row>
    <row r="365" spans="4:7">
      <c r="D365" s="52"/>
      <c r="E365" s="52"/>
      <c r="F365" s="52"/>
      <c r="G365" s="52"/>
    </row>
    <row r="366" spans="4:7">
      <c r="D366" s="52"/>
      <c r="E366" s="52"/>
      <c r="F366" s="52"/>
      <c r="G366" s="52"/>
    </row>
    <row r="367" spans="4:7">
      <c r="D367" s="52"/>
      <c r="E367" s="52"/>
      <c r="F367" s="52"/>
      <c r="G367" s="52"/>
    </row>
    <row r="368" spans="4:7">
      <c r="D368" s="52"/>
      <c r="E368" s="52"/>
      <c r="F368" s="52"/>
      <c r="G368" s="52"/>
    </row>
    <row r="369" spans="4:7">
      <c r="D369" s="52"/>
      <c r="E369" s="52"/>
      <c r="F369" s="52"/>
      <c r="G369" s="52"/>
    </row>
    <row r="370" spans="4:7">
      <c r="D370" s="52"/>
      <c r="E370" s="52"/>
      <c r="F370" s="52"/>
      <c r="G370" s="52"/>
    </row>
    <row r="371" spans="4:7">
      <c r="D371" s="52"/>
      <c r="E371" s="52"/>
      <c r="F371" s="52"/>
      <c r="G371" s="52"/>
    </row>
    <row r="372" spans="4:7">
      <c r="D372" s="52"/>
      <c r="E372" s="52"/>
      <c r="F372" s="52"/>
      <c r="G372" s="52"/>
    </row>
    <row r="373" spans="4:7">
      <c r="D373" s="52"/>
      <c r="E373" s="52"/>
      <c r="F373" s="52"/>
      <c r="G373" s="52"/>
    </row>
    <row r="374" spans="4:7">
      <c r="D374" s="52"/>
      <c r="E374" s="52"/>
      <c r="F374" s="52"/>
      <c r="G374" s="52"/>
    </row>
    <row r="375" spans="4:7">
      <c r="D375" s="52"/>
      <c r="E375" s="52"/>
      <c r="F375" s="52"/>
      <c r="G375" s="52"/>
    </row>
    <row r="376" spans="4:7">
      <c r="D376" s="52"/>
      <c r="E376" s="52"/>
      <c r="F376" s="52"/>
      <c r="G376" s="52"/>
    </row>
    <row r="377" spans="4:7">
      <c r="D377" s="52"/>
      <c r="E377" s="52"/>
      <c r="F377" s="52"/>
      <c r="G377" s="52"/>
    </row>
    <row r="378" spans="4:7">
      <c r="D378" s="52"/>
      <c r="E378" s="52"/>
      <c r="F378" s="52"/>
      <c r="G378" s="52"/>
    </row>
    <row r="379" spans="4:7">
      <c r="D379" s="52"/>
      <c r="E379" s="52"/>
      <c r="F379" s="52"/>
      <c r="G379" s="52"/>
    </row>
    <row r="380" spans="4:7">
      <c r="D380" s="52"/>
      <c r="E380" s="52"/>
      <c r="F380" s="52"/>
      <c r="G380" s="52"/>
    </row>
    <row r="381" spans="4:7">
      <c r="D381" s="52"/>
      <c r="E381" s="52"/>
      <c r="F381" s="52"/>
      <c r="G381" s="52"/>
    </row>
    <row r="382" spans="4:7">
      <c r="D382" s="52"/>
      <c r="E382" s="52"/>
      <c r="F382" s="52"/>
      <c r="G382" s="52"/>
    </row>
    <row r="383" spans="4:7">
      <c r="D383" s="52"/>
      <c r="E383" s="52"/>
      <c r="F383" s="52"/>
      <c r="G383" s="52"/>
    </row>
    <row r="384" spans="4:7">
      <c r="D384" s="52"/>
      <c r="E384" s="52"/>
      <c r="F384" s="52"/>
      <c r="G384" s="52"/>
    </row>
    <row r="385" spans="4:7">
      <c r="D385" s="52"/>
      <c r="E385" s="52"/>
      <c r="F385" s="52"/>
      <c r="G385" s="52"/>
    </row>
    <row r="386" spans="4:7">
      <c r="D386" s="52"/>
      <c r="E386" s="52"/>
      <c r="F386" s="52"/>
      <c r="G386" s="52"/>
    </row>
    <row r="387" spans="4:7">
      <c r="D387" s="52"/>
      <c r="E387" s="52"/>
      <c r="F387" s="52"/>
      <c r="G387" s="52"/>
    </row>
    <row r="388" spans="4:7">
      <c r="D388" s="52"/>
      <c r="E388" s="52"/>
      <c r="F388" s="52"/>
      <c r="G388" s="52"/>
    </row>
    <row r="389" spans="4:7">
      <c r="D389" s="52"/>
      <c r="E389" s="52"/>
      <c r="F389" s="52"/>
      <c r="G389" s="52"/>
    </row>
    <row r="390" spans="4:7">
      <c r="D390" s="52"/>
      <c r="E390" s="52"/>
      <c r="F390" s="52"/>
      <c r="G390" s="52"/>
    </row>
    <row r="391" spans="4:7">
      <c r="D391" s="52"/>
      <c r="E391" s="52"/>
      <c r="F391" s="52"/>
      <c r="G391" s="52"/>
    </row>
    <row r="392" spans="4:7">
      <c r="D392" s="52"/>
      <c r="E392" s="52"/>
      <c r="F392" s="52"/>
      <c r="G392" s="52"/>
    </row>
    <row r="393" spans="4:7">
      <c r="D393" s="52"/>
      <c r="E393" s="52"/>
      <c r="F393" s="52"/>
      <c r="G393" s="52"/>
    </row>
    <row r="394" spans="4:7">
      <c r="D394" s="52"/>
      <c r="E394" s="52"/>
      <c r="F394" s="52"/>
      <c r="G394" s="52"/>
    </row>
    <row r="395" spans="4:7">
      <c r="D395" s="52"/>
      <c r="E395" s="52"/>
      <c r="F395" s="52"/>
      <c r="G395" s="52"/>
    </row>
    <row r="396" spans="4:7">
      <c r="D396" s="52"/>
      <c r="E396" s="52"/>
      <c r="F396" s="52"/>
      <c r="G396" s="52"/>
    </row>
    <row r="397" spans="4:7">
      <c r="D397" s="52"/>
      <c r="E397" s="52"/>
      <c r="F397" s="52"/>
      <c r="G397" s="52"/>
    </row>
    <row r="398" spans="4:7">
      <c r="D398" s="52"/>
      <c r="E398" s="52"/>
      <c r="F398" s="52"/>
      <c r="G398" s="52"/>
    </row>
    <row r="399" spans="4:7">
      <c r="D399" s="52"/>
      <c r="E399" s="52"/>
      <c r="F399" s="52"/>
      <c r="G399" s="52"/>
    </row>
    <row r="400" spans="4:7">
      <c r="D400" s="52"/>
      <c r="E400" s="52"/>
      <c r="F400" s="52"/>
      <c r="G400" s="52"/>
    </row>
    <row r="401" spans="4:7">
      <c r="D401" s="52"/>
      <c r="E401" s="52"/>
      <c r="F401" s="52"/>
      <c r="G401" s="52"/>
    </row>
    <row r="402" spans="4:7">
      <c r="D402" s="52"/>
      <c r="E402" s="52"/>
      <c r="F402" s="52"/>
      <c r="G402" s="52"/>
    </row>
    <row r="403" spans="4:7">
      <c r="D403" s="52"/>
      <c r="E403" s="52"/>
      <c r="F403" s="52"/>
      <c r="G403" s="52"/>
    </row>
    <row r="404" spans="4:7">
      <c r="D404" s="52"/>
      <c r="E404" s="52"/>
      <c r="F404" s="52"/>
      <c r="G404" s="52"/>
    </row>
    <row r="405" spans="4:7">
      <c r="D405" s="52"/>
      <c r="E405" s="52"/>
      <c r="F405" s="52"/>
      <c r="G405" s="52"/>
    </row>
    <row r="406" spans="4:7">
      <c r="D406" s="52"/>
      <c r="E406" s="52"/>
      <c r="F406" s="52"/>
      <c r="G406" s="52"/>
    </row>
    <row r="407" spans="4:7">
      <c r="D407" s="52"/>
      <c r="E407" s="52"/>
      <c r="F407" s="52"/>
      <c r="G407" s="52"/>
    </row>
    <row r="408" spans="4:7">
      <c r="D408" s="52"/>
      <c r="E408" s="52"/>
      <c r="F408" s="52"/>
      <c r="G408" s="52"/>
    </row>
    <row r="409" spans="4:7">
      <c r="D409" s="52"/>
      <c r="E409" s="52"/>
      <c r="F409" s="52"/>
      <c r="G409" s="52"/>
    </row>
    <row r="410" spans="4:7">
      <c r="D410" s="52"/>
      <c r="E410" s="52"/>
      <c r="F410" s="52"/>
      <c r="G410" s="52"/>
    </row>
    <row r="411" spans="4:7">
      <c r="D411" s="52"/>
      <c r="E411" s="52"/>
      <c r="F411" s="52"/>
      <c r="G411" s="52"/>
    </row>
    <row r="412" spans="4:7">
      <c r="D412" s="52"/>
      <c r="E412" s="52"/>
      <c r="F412" s="52"/>
      <c r="G412" s="52"/>
    </row>
    <row r="413" spans="4:7">
      <c r="D413" s="52"/>
      <c r="E413" s="52"/>
      <c r="F413" s="52"/>
      <c r="G413" s="52"/>
    </row>
    <row r="414" spans="4:7">
      <c r="D414" s="52"/>
      <c r="E414" s="52"/>
      <c r="F414" s="52"/>
      <c r="G414" s="52"/>
    </row>
    <row r="415" spans="4:7">
      <c r="D415" s="52"/>
      <c r="E415" s="52"/>
      <c r="F415" s="52"/>
      <c r="G415" s="52"/>
    </row>
    <row r="416" spans="4:7">
      <c r="D416" s="52"/>
      <c r="E416" s="52"/>
      <c r="F416" s="52"/>
      <c r="G416" s="52"/>
    </row>
    <row r="417" spans="4:7">
      <c r="D417" s="52"/>
      <c r="E417" s="52"/>
      <c r="F417" s="52"/>
      <c r="G417" s="52"/>
    </row>
    <row r="418" spans="4:7">
      <c r="D418" s="52"/>
      <c r="E418" s="52"/>
      <c r="F418" s="52"/>
      <c r="G418" s="52"/>
    </row>
    <row r="419" spans="4:7">
      <c r="D419" s="52"/>
      <c r="E419" s="52"/>
      <c r="F419" s="52"/>
      <c r="G419" s="52"/>
    </row>
    <row r="420" spans="4:7">
      <c r="D420" s="52"/>
      <c r="E420" s="52"/>
      <c r="F420" s="52"/>
      <c r="G420" s="52"/>
    </row>
    <row r="421" spans="4:7">
      <c r="D421" s="52"/>
      <c r="E421" s="52"/>
      <c r="F421" s="52"/>
      <c r="G421" s="52"/>
    </row>
    <row r="422" spans="4:7">
      <c r="D422" s="52"/>
      <c r="E422" s="52"/>
      <c r="F422" s="52"/>
      <c r="G422" s="52"/>
    </row>
    <row r="423" spans="4:7">
      <c r="D423" s="52"/>
      <c r="E423" s="52"/>
      <c r="F423" s="52"/>
      <c r="G423" s="52"/>
    </row>
    <row r="424" spans="4:7">
      <c r="D424" s="52"/>
      <c r="E424" s="52"/>
      <c r="F424" s="52"/>
      <c r="G424" s="52"/>
    </row>
    <row r="425" spans="4:7">
      <c r="D425" s="52"/>
      <c r="E425" s="52"/>
      <c r="F425" s="52"/>
      <c r="G425" s="52"/>
    </row>
    <row r="426" spans="4:7">
      <c r="D426" s="52"/>
      <c r="E426" s="52"/>
      <c r="F426" s="52"/>
      <c r="G426" s="52"/>
    </row>
    <row r="427" spans="4:7">
      <c r="D427" s="52"/>
      <c r="E427" s="52"/>
      <c r="F427" s="52"/>
      <c r="G427" s="52"/>
    </row>
    <row r="428" spans="4:7">
      <c r="D428" s="52"/>
      <c r="E428" s="52"/>
      <c r="F428" s="52"/>
      <c r="G428" s="52"/>
    </row>
    <row r="429" spans="4:7">
      <c r="D429" s="52"/>
      <c r="E429" s="52"/>
      <c r="F429" s="52"/>
      <c r="G429" s="52"/>
    </row>
    <row r="430" spans="4:7">
      <c r="D430" s="52"/>
      <c r="E430" s="52"/>
      <c r="F430" s="52"/>
      <c r="G430" s="52"/>
    </row>
    <row r="431" spans="4:7">
      <c r="D431" s="52"/>
      <c r="E431" s="52"/>
      <c r="F431" s="52"/>
      <c r="G431" s="52"/>
    </row>
    <row r="432" spans="4:7">
      <c r="D432" s="52"/>
      <c r="E432" s="52"/>
      <c r="F432" s="52"/>
      <c r="G432" s="52"/>
    </row>
    <row r="433" spans="4:7">
      <c r="D433" s="52"/>
      <c r="E433" s="52"/>
      <c r="F433" s="52"/>
      <c r="G433" s="52"/>
    </row>
    <row r="434" spans="4:7">
      <c r="D434" s="52"/>
      <c r="E434" s="52"/>
      <c r="F434" s="52"/>
      <c r="G434" s="52"/>
    </row>
    <row r="435" spans="4:7">
      <c r="D435" s="52"/>
      <c r="E435" s="52"/>
      <c r="F435" s="52"/>
      <c r="G435" s="52"/>
    </row>
    <row r="436" spans="4:7">
      <c r="D436" s="52"/>
      <c r="E436" s="52"/>
      <c r="F436" s="52"/>
      <c r="G436" s="52"/>
    </row>
    <row r="437" spans="4:7">
      <c r="D437" s="52"/>
      <c r="E437" s="52"/>
      <c r="F437" s="52"/>
      <c r="G437" s="52"/>
    </row>
    <row r="438" spans="4:7">
      <c r="D438" s="52"/>
      <c r="E438" s="52"/>
      <c r="F438" s="52"/>
      <c r="G438" s="52"/>
    </row>
    <row r="439" spans="4:7">
      <c r="D439" s="52"/>
      <c r="E439" s="52"/>
      <c r="F439" s="52"/>
      <c r="G439" s="52"/>
    </row>
    <row r="440" spans="4:7">
      <c r="D440" s="52"/>
      <c r="E440" s="52"/>
      <c r="F440" s="52"/>
      <c r="G440" s="52"/>
    </row>
    <row r="441" spans="4:7">
      <c r="D441" s="52"/>
      <c r="E441" s="52"/>
      <c r="F441" s="52"/>
      <c r="G441" s="52"/>
    </row>
    <row r="442" spans="4:7">
      <c r="D442" s="52"/>
      <c r="E442" s="52"/>
      <c r="F442" s="52"/>
      <c r="G442" s="52"/>
    </row>
    <row r="443" spans="4:7">
      <c r="D443" s="52"/>
      <c r="E443" s="52"/>
      <c r="F443" s="52"/>
      <c r="G443" s="52"/>
    </row>
    <row r="444" spans="4:7">
      <c r="D444" s="52"/>
      <c r="E444" s="52"/>
      <c r="F444" s="52"/>
      <c r="G444" s="52"/>
    </row>
    <row r="445" spans="4:7">
      <c r="D445" s="52"/>
      <c r="E445" s="52"/>
      <c r="F445" s="52"/>
      <c r="G445" s="52"/>
    </row>
    <row r="446" spans="4:7">
      <c r="D446" s="52"/>
      <c r="E446" s="52"/>
      <c r="F446" s="52"/>
      <c r="G446" s="52"/>
    </row>
    <row r="447" spans="4:7">
      <c r="D447" s="52"/>
      <c r="E447" s="52"/>
      <c r="F447" s="52"/>
      <c r="G447" s="52"/>
    </row>
    <row r="448" spans="4:7">
      <c r="D448" s="52"/>
      <c r="E448" s="52"/>
      <c r="F448" s="52"/>
      <c r="G448" s="52"/>
    </row>
    <row r="449" spans="4:7">
      <c r="D449" s="52"/>
      <c r="E449" s="52"/>
      <c r="F449" s="52"/>
      <c r="G449" s="52"/>
    </row>
    <row r="450" spans="4:7">
      <c r="D450" s="52"/>
      <c r="E450" s="52"/>
      <c r="F450" s="52"/>
      <c r="G450" s="52"/>
    </row>
    <row r="451" spans="4:7">
      <c r="D451" s="52"/>
      <c r="E451" s="52"/>
      <c r="F451" s="52"/>
      <c r="G451" s="52"/>
    </row>
    <row r="452" spans="4:7">
      <c r="D452" s="52"/>
      <c r="E452" s="52"/>
      <c r="F452" s="52"/>
      <c r="G452" s="52"/>
    </row>
    <row r="453" spans="4:7">
      <c r="D453" s="52"/>
      <c r="E453" s="52"/>
      <c r="F453" s="52"/>
      <c r="G453" s="52"/>
    </row>
    <row r="454" spans="4:7">
      <c r="D454" s="52"/>
      <c r="E454" s="52"/>
      <c r="F454" s="52"/>
      <c r="G454" s="52"/>
    </row>
    <row r="455" spans="4:7">
      <c r="D455" s="52"/>
      <c r="E455" s="52"/>
      <c r="F455" s="52"/>
      <c r="G455" s="52"/>
    </row>
    <row r="456" spans="4:7">
      <c r="D456" s="52"/>
      <c r="E456" s="52"/>
      <c r="F456" s="52"/>
      <c r="G456" s="52"/>
    </row>
    <row r="457" spans="4:7">
      <c r="D457" s="52"/>
      <c r="E457" s="52"/>
      <c r="F457" s="52"/>
      <c r="G457" s="52"/>
    </row>
    <row r="458" spans="4:7">
      <c r="D458" s="52"/>
      <c r="E458" s="52"/>
      <c r="F458" s="52"/>
      <c r="G458" s="52"/>
    </row>
    <row r="459" spans="4:7">
      <c r="D459" s="52"/>
      <c r="E459" s="52"/>
      <c r="F459" s="52"/>
      <c r="G459" s="52"/>
    </row>
    <row r="460" spans="4:7">
      <c r="D460" s="52"/>
      <c r="E460" s="52"/>
      <c r="F460" s="52"/>
      <c r="G460" s="52"/>
    </row>
    <row r="461" spans="4:7">
      <c r="D461" s="52"/>
      <c r="E461" s="52"/>
      <c r="F461" s="52"/>
      <c r="G461" s="52"/>
    </row>
    <row r="462" spans="4:7">
      <c r="D462" s="52"/>
      <c r="E462" s="52"/>
      <c r="F462" s="52"/>
      <c r="G462" s="52"/>
    </row>
    <row r="463" spans="4:7">
      <c r="D463" s="52"/>
      <c r="E463" s="52"/>
      <c r="F463" s="52"/>
      <c r="G463" s="52"/>
    </row>
    <row r="464" spans="4:7">
      <c r="D464" s="52"/>
      <c r="E464" s="52"/>
      <c r="F464" s="52"/>
      <c r="G464" s="52"/>
    </row>
    <row r="465" spans="4:7">
      <c r="D465" s="52"/>
      <c r="E465" s="52"/>
      <c r="F465" s="52"/>
      <c r="G465" s="52"/>
    </row>
    <row r="466" spans="4:7">
      <c r="D466" s="52"/>
      <c r="E466" s="52"/>
      <c r="F466" s="52"/>
      <c r="G466" s="52"/>
    </row>
    <row r="467" spans="4:7">
      <c r="D467" s="52"/>
      <c r="E467" s="52"/>
      <c r="F467" s="52"/>
      <c r="G467" s="52"/>
    </row>
    <row r="468" spans="4:7">
      <c r="D468" s="52"/>
      <c r="E468" s="52"/>
      <c r="F468" s="52"/>
      <c r="G468" s="52"/>
    </row>
    <row r="469" spans="4:7">
      <c r="D469" s="52"/>
      <c r="E469" s="52"/>
      <c r="F469" s="52"/>
      <c r="G469" s="52"/>
    </row>
    <row r="470" spans="4:7">
      <c r="D470" s="52"/>
      <c r="E470" s="52"/>
      <c r="F470" s="52"/>
      <c r="G470" s="52"/>
    </row>
    <row r="471" spans="4:7">
      <c r="D471" s="52"/>
      <c r="E471" s="52"/>
      <c r="F471" s="52"/>
      <c r="G471" s="52"/>
    </row>
    <row r="472" spans="4:7">
      <c r="D472" s="52"/>
      <c r="E472" s="52"/>
      <c r="F472" s="52"/>
      <c r="G472" s="52"/>
    </row>
    <row r="473" spans="4:7">
      <c r="D473" s="52"/>
      <c r="E473" s="52"/>
      <c r="F473" s="52"/>
      <c r="G473" s="52"/>
    </row>
    <row r="474" spans="4:7">
      <c r="D474" s="52"/>
      <c r="E474" s="52"/>
      <c r="F474" s="52"/>
      <c r="G474" s="52"/>
    </row>
    <row r="475" spans="4:7">
      <c r="D475" s="52"/>
      <c r="E475" s="52"/>
      <c r="F475" s="52"/>
      <c r="G475" s="52"/>
    </row>
    <row r="476" spans="4:7">
      <c r="D476" s="52"/>
      <c r="E476" s="52"/>
      <c r="F476" s="52"/>
      <c r="G476" s="52"/>
    </row>
    <row r="477" spans="4:7">
      <c r="D477" s="52"/>
      <c r="E477" s="52"/>
      <c r="F477" s="52"/>
      <c r="G477" s="52"/>
    </row>
    <row r="478" spans="4:7">
      <c r="D478" s="52"/>
      <c r="E478" s="52"/>
      <c r="F478" s="52"/>
      <c r="G478" s="52"/>
    </row>
    <row r="479" spans="4:7">
      <c r="D479" s="52"/>
      <c r="E479" s="52"/>
      <c r="F479" s="52"/>
      <c r="G479" s="52"/>
    </row>
    <row r="480" spans="4:7">
      <c r="D480" s="52"/>
      <c r="E480" s="52"/>
      <c r="F480" s="52"/>
      <c r="G480" s="52"/>
    </row>
    <row r="481" spans="4:7">
      <c r="D481" s="52"/>
      <c r="E481" s="52"/>
      <c r="F481" s="52"/>
      <c r="G481" s="52"/>
    </row>
    <row r="482" spans="4:7">
      <c r="D482" s="52"/>
      <c r="E482" s="52"/>
      <c r="F482" s="52"/>
      <c r="G482" s="52"/>
    </row>
    <row r="483" spans="4:7">
      <c r="D483" s="52"/>
      <c r="E483" s="52"/>
      <c r="F483" s="52"/>
      <c r="G483" s="52"/>
    </row>
    <row r="484" spans="4:7">
      <c r="D484" s="52"/>
      <c r="E484" s="52"/>
      <c r="F484" s="52"/>
      <c r="G484" s="52"/>
    </row>
    <row r="485" spans="4:7">
      <c r="D485" s="52"/>
      <c r="E485" s="52"/>
      <c r="F485" s="52"/>
      <c r="G485" s="52"/>
    </row>
    <row r="486" spans="4:7">
      <c r="D486" s="52"/>
      <c r="E486" s="52"/>
      <c r="F486" s="52"/>
      <c r="G486" s="52"/>
    </row>
    <row r="487" spans="4:7">
      <c r="D487" s="52"/>
      <c r="E487" s="52"/>
      <c r="F487" s="52"/>
      <c r="G487" s="52"/>
    </row>
    <row r="488" spans="4:7">
      <c r="D488" s="52"/>
      <c r="E488" s="52"/>
      <c r="F488" s="52"/>
      <c r="G488" s="52"/>
    </row>
    <row r="489" spans="4:7">
      <c r="D489" s="52"/>
      <c r="E489" s="52"/>
      <c r="F489" s="52"/>
      <c r="G489" s="52"/>
    </row>
    <row r="490" spans="4:7">
      <c r="D490" s="52"/>
      <c r="E490" s="52"/>
      <c r="F490" s="52"/>
      <c r="G490" s="52"/>
    </row>
    <row r="491" spans="4:7">
      <c r="D491" s="52"/>
      <c r="E491" s="52"/>
      <c r="F491" s="52"/>
      <c r="G491" s="52"/>
    </row>
    <row r="492" spans="4:7">
      <c r="D492" s="52"/>
      <c r="E492" s="52"/>
      <c r="F492" s="52"/>
      <c r="G492" s="52"/>
    </row>
    <row r="493" spans="4:7">
      <c r="D493" s="52"/>
      <c r="E493" s="52"/>
      <c r="F493" s="52"/>
      <c r="G493" s="52"/>
    </row>
    <row r="494" spans="4:7">
      <c r="D494" s="52"/>
      <c r="E494" s="52"/>
      <c r="F494" s="52"/>
      <c r="G494" s="52"/>
    </row>
    <row r="495" spans="4:7">
      <c r="D495" s="52"/>
      <c r="E495" s="52"/>
      <c r="F495" s="52"/>
      <c r="G495" s="52"/>
    </row>
    <row r="496" spans="4:7">
      <c r="D496" s="52"/>
      <c r="E496" s="52"/>
      <c r="F496" s="52"/>
      <c r="G496" s="52"/>
    </row>
    <row r="497" spans="4:7">
      <c r="D497" s="52"/>
      <c r="E497" s="52"/>
      <c r="F497" s="52"/>
      <c r="G497" s="52"/>
    </row>
    <row r="498" spans="4:7">
      <c r="D498" s="52"/>
      <c r="E498" s="52"/>
      <c r="F498" s="52"/>
      <c r="G498" s="52"/>
    </row>
    <row r="499" spans="4:7">
      <c r="D499" s="52"/>
      <c r="E499" s="52"/>
      <c r="F499" s="52"/>
      <c r="G499" s="52"/>
    </row>
    <row r="500" spans="4:7">
      <c r="D500" s="52"/>
      <c r="E500" s="52"/>
      <c r="F500" s="52"/>
      <c r="G500" s="52"/>
    </row>
    <row r="501" spans="4:7">
      <c r="D501" s="52"/>
      <c r="E501" s="52"/>
      <c r="F501" s="52"/>
      <c r="G501" s="52"/>
    </row>
    <row r="502" spans="4:7">
      <c r="D502" s="52"/>
      <c r="E502" s="52"/>
      <c r="F502" s="52"/>
      <c r="G502" s="52"/>
    </row>
    <row r="503" spans="4:7">
      <c r="D503" s="52"/>
      <c r="E503" s="52"/>
      <c r="F503" s="52"/>
      <c r="G503" s="52"/>
    </row>
    <row r="504" spans="4:7">
      <c r="D504" s="52"/>
      <c r="E504" s="52"/>
      <c r="F504" s="52"/>
      <c r="G504" s="52"/>
    </row>
    <row r="505" spans="4:7">
      <c r="D505" s="52"/>
      <c r="E505" s="52"/>
      <c r="F505" s="52"/>
      <c r="G505" s="52"/>
    </row>
    <row r="506" spans="4:7">
      <c r="D506" s="52"/>
      <c r="E506" s="52"/>
      <c r="F506" s="52"/>
      <c r="G506" s="52"/>
    </row>
    <row r="507" spans="4:7">
      <c r="D507" s="52"/>
      <c r="E507" s="52"/>
      <c r="F507" s="52"/>
      <c r="G507" s="52"/>
    </row>
    <row r="508" spans="4:7">
      <c r="D508" s="52"/>
      <c r="E508" s="52"/>
      <c r="F508" s="52"/>
      <c r="G508" s="52"/>
    </row>
    <row r="509" spans="4:7">
      <c r="D509" s="52"/>
      <c r="E509" s="52"/>
      <c r="F509" s="52"/>
      <c r="G509" s="52"/>
    </row>
    <row r="510" spans="4:7">
      <c r="D510" s="52"/>
      <c r="E510" s="52"/>
      <c r="F510" s="52"/>
      <c r="G510" s="52"/>
    </row>
    <row r="511" spans="4:7">
      <c r="D511" s="52"/>
      <c r="E511" s="52"/>
      <c r="F511" s="52"/>
      <c r="G511" s="52"/>
    </row>
    <row r="512" spans="4:7">
      <c r="D512" s="52"/>
      <c r="E512" s="52"/>
      <c r="F512" s="52"/>
      <c r="G512" s="52"/>
    </row>
    <row r="513" spans="4:7">
      <c r="D513" s="52"/>
      <c r="E513" s="52"/>
      <c r="F513" s="52"/>
      <c r="G513" s="52"/>
    </row>
    <row r="514" spans="4:7">
      <c r="D514" s="52"/>
      <c r="E514" s="52"/>
      <c r="F514" s="52"/>
      <c r="G514" s="52"/>
    </row>
    <row r="515" spans="4:7">
      <c r="D515" s="52"/>
      <c r="E515" s="52"/>
      <c r="F515" s="52"/>
      <c r="G515" s="52"/>
    </row>
    <row r="516" spans="4:7">
      <c r="D516" s="52"/>
      <c r="E516" s="52"/>
      <c r="F516" s="52"/>
      <c r="G516" s="52"/>
    </row>
    <row r="517" spans="4:7">
      <c r="D517" s="52"/>
      <c r="E517" s="52"/>
      <c r="F517" s="52"/>
      <c r="G517" s="52"/>
    </row>
    <row r="518" spans="4:7">
      <c r="D518" s="52"/>
      <c r="E518" s="52"/>
      <c r="F518" s="52"/>
      <c r="G518" s="52"/>
    </row>
    <row r="519" spans="4:7">
      <c r="D519" s="52"/>
      <c r="E519" s="52"/>
      <c r="F519" s="52"/>
      <c r="G519" s="52"/>
    </row>
    <row r="520" spans="4:7">
      <c r="D520" s="52"/>
      <c r="E520" s="52"/>
      <c r="F520" s="52"/>
      <c r="G520" s="52"/>
    </row>
    <row r="521" spans="4:7">
      <c r="D521" s="52"/>
      <c r="E521" s="52"/>
      <c r="F521" s="52"/>
      <c r="G521" s="52"/>
    </row>
    <row r="522" spans="4:7">
      <c r="D522" s="52"/>
      <c r="E522" s="52"/>
      <c r="F522" s="52"/>
      <c r="G522" s="52"/>
    </row>
    <row r="523" spans="4:7">
      <c r="D523" s="52"/>
      <c r="E523" s="52"/>
      <c r="F523" s="52"/>
      <c r="G523" s="52"/>
    </row>
    <row r="524" spans="4:7">
      <c r="D524" s="52"/>
      <c r="E524" s="52"/>
      <c r="F524" s="52"/>
      <c r="G524" s="52"/>
    </row>
    <row r="525" spans="4:7">
      <c r="D525" s="52"/>
      <c r="E525" s="52"/>
      <c r="F525" s="52"/>
      <c r="G525" s="52"/>
    </row>
    <row r="526" spans="4:7">
      <c r="D526" s="52"/>
      <c r="E526" s="52"/>
      <c r="F526" s="52"/>
      <c r="G526" s="52"/>
    </row>
    <row r="527" spans="4:7">
      <c r="D527" s="52"/>
      <c r="E527" s="52"/>
      <c r="F527" s="52"/>
      <c r="G527" s="52"/>
    </row>
    <row r="528" spans="4:7">
      <c r="D528" s="52"/>
      <c r="E528" s="52"/>
      <c r="F528" s="52"/>
      <c r="G528" s="52"/>
    </row>
    <row r="529" spans="4:7">
      <c r="D529" s="52"/>
      <c r="E529" s="52"/>
      <c r="F529" s="52"/>
      <c r="G529" s="52"/>
    </row>
    <row r="530" spans="4:7">
      <c r="D530" s="52"/>
      <c r="E530" s="52"/>
      <c r="F530" s="52"/>
      <c r="G530" s="52"/>
    </row>
    <row r="531" spans="4:7">
      <c r="D531" s="52"/>
      <c r="E531" s="52"/>
      <c r="F531" s="52"/>
      <c r="G531" s="52"/>
    </row>
    <row r="532" spans="4:7">
      <c r="D532" s="52"/>
      <c r="E532" s="52"/>
      <c r="F532" s="52"/>
      <c r="G532" s="52"/>
    </row>
    <row r="533" spans="4:7">
      <c r="D533" s="52"/>
      <c r="E533" s="52"/>
      <c r="F533" s="52"/>
      <c r="G533" s="52"/>
    </row>
    <row r="534" spans="4:7">
      <c r="D534" s="52"/>
      <c r="E534" s="52"/>
      <c r="F534" s="52"/>
      <c r="G534" s="52"/>
    </row>
    <row r="535" spans="4:7">
      <c r="D535" s="52"/>
      <c r="E535" s="52"/>
      <c r="F535" s="52"/>
      <c r="G535" s="52"/>
    </row>
    <row r="536" spans="4:7">
      <c r="D536" s="52"/>
      <c r="E536" s="52"/>
      <c r="F536" s="52"/>
      <c r="G536" s="52"/>
    </row>
    <row r="537" spans="4:7">
      <c r="D537" s="52"/>
      <c r="E537" s="52"/>
      <c r="F537" s="52"/>
      <c r="G537" s="52"/>
    </row>
    <row r="538" spans="4:7">
      <c r="D538" s="52"/>
      <c r="E538" s="52"/>
      <c r="F538" s="52"/>
      <c r="G538" s="52"/>
    </row>
    <row r="539" spans="4:7">
      <c r="D539" s="52"/>
      <c r="E539" s="52"/>
      <c r="F539" s="52"/>
      <c r="G539" s="52"/>
    </row>
    <row r="540" spans="4:7">
      <c r="D540" s="52"/>
      <c r="E540" s="52"/>
      <c r="F540" s="52"/>
      <c r="G540" s="52"/>
    </row>
    <row r="541" spans="4:7">
      <c r="D541" s="52"/>
      <c r="E541" s="52"/>
      <c r="F541" s="52"/>
      <c r="G541" s="52"/>
    </row>
    <row r="542" spans="4:7">
      <c r="D542" s="52"/>
      <c r="E542" s="52"/>
      <c r="F542" s="52"/>
      <c r="G542" s="52"/>
    </row>
    <row r="543" spans="4:7">
      <c r="D543" s="52"/>
      <c r="E543" s="52"/>
      <c r="F543" s="52"/>
      <c r="G543" s="52"/>
    </row>
    <row r="544" spans="4:7">
      <c r="D544" s="52"/>
      <c r="E544" s="52"/>
      <c r="F544" s="52"/>
      <c r="G544" s="52"/>
    </row>
    <row r="545" spans="4:7">
      <c r="D545" s="52"/>
      <c r="E545" s="52"/>
      <c r="F545" s="52"/>
      <c r="G545" s="52"/>
    </row>
    <row r="546" spans="4:7">
      <c r="D546" s="52"/>
      <c r="E546" s="52"/>
      <c r="F546" s="52"/>
      <c r="G546" s="52"/>
    </row>
    <row r="547" spans="4:7">
      <c r="D547" s="52"/>
      <c r="E547" s="52"/>
      <c r="F547" s="52"/>
      <c r="G547" s="52"/>
    </row>
    <row r="548" spans="4:7">
      <c r="D548" s="52"/>
      <c r="E548" s="52"/>
      <c r="F548" s="52"/>
      <c r="G548" s="52"/>
    </row>
    <row r="549" spans="4:7">
      <c r="D549" s="52"/>
      <c r="E549" s="52"/>
      <c r="F549" s="52"/>
      <c r="G549" s="52"/>
    </row>
    <row r="550" spans="4:7">
      <c r="D550" s="52"/>
      <c r="E550" s="52"/>
      <c r="F550" s="52"/>
      <c r="G550" s="52"/>
    </row>
    <row r="551" spans="4:7">
      <c r="D551" s="52"/>
      <c r="E551" s="52"/>
      <c r="F551" s="52"/>
      <c r="G551" s="52"/>
    </row>
    <row r="552" spans="4:7">
      <c r="D552" s="52"/>
      <c r="E552" s="52"/>
      <c r="F552" s="52"/>
      <c r="G552" s="52"/>
    </row>
    <row r="553" spans="4:7">
      <c r="D553" s="52"/>
      <c r="E553" s="52"/>
      <c r="F553" s="52"/>
      <c r="G553" s="52"/>
    </row>
    <row r="554" spans="4:7">
      <c r="D554" s="52"/>
      <c r="E554" s="52"/>
      <c r="F554" s="52"/>
      <c r="G554" s="52"/>
    </row>
    <row r="555" spans="4:7">
      <c r="D555" s="52"/>
      <c r="E555" s="52"/>
      <c r="F555" s="52"/>
      <c r="G555" s="52"/>
    </row>
    <row r="556" spans="4:7">
      <c r="D556" s="52"/>
      <c r="E556" s="52"/>
      <c r="F556" s="52"/>
      <c r="G556" s="52"/>
    </row>
    <row r="557" spans="4:7">
      <c r="D557" s="52"/>
      <c r="E557" s="52"/>
      <c r="F557" s="52"/>
      <c r="G557" s="52"/>
    </row>
    <row r="558" spans="4:7">
      <c r="D558" s="52"/>
      <c r="E558" s="52"/>
      <c r="F558" s="52"/>
      <c r="G558" s="52"/>
    </row>
    <row r="559" spans="4:7">
      <c r="D559" s="52"/>
      <c r="E559" s="52"/>
      <c r="F559" s="52"/>
      <c r="G559" s="52"/>
    </row>
    <row r="560" spans="4:7">
      <c r="D560" s="52"/>
      <c r="E560" s="52"/>
      <c r="F560" s="52"/>
      <c r="G560" s="52"/>
    </row>
    <row r="561" spans="4:7">
      <c r="D561" s="52"/>
      <c r="E561" s="52"/>
      <c r="F561" s="52"/>
      <c r="G561" s="52"/>
    </row>
    <row r="562" spans="4:7">
      <c r="D562" s="52"/>
      <c r="E562" s="52"/>
      <c r="F562" s="52"/>
      <c r="G562" s="52"/>
    </row>
    <row r="563" spans="4:7">
      <c r="D563" s="52"/>
      <c r="E563" s="52"/>
      <c r="F563" s="52"/>
      <c r="G563" s="52"/>
    </row>
    <row r="564" spans="4:7">
      <c r="D564" s="52"/>
      <c r="E564" s="52"/>
      <c r="F564" s="52"/>
      <c r="G564" s="52"/>
    </row>
    <row r="565" spans="4:7">
      <c r="D565" s="52"/>
      <c r="E565" s="52"/>
      <c r="F565" s="52"/>
      <c r="G565" s="52"/>
    </row>
    <row r="566" spans="4:7">
      <c r="D566" s="52"/>
      <c r="E566" s="52"/>
      <c r="F566" s="52"/>
      <c r="G566" s="52"/>
    </row>
    <row r="567" spans="4:7">
      <c r="D567" s="52"/>
      <c r="E567" s="52"/>
      <c r="F567" s="52"/>
      <c r="G567" s="52"/>
    </row>
    <row r="568" spans="4:7">
      <c r="D568" s="52"/>
      <c r="E568" s="52"/>
      <c r="F568" s="52"/>
      <c r="G568" s="52"/>
    </row>
    <row r="569" spans="4:7">
      <c r="D569" s="52"/>
      <c r="E569" s="52"/>
      <c r="F569" s="52"/>
      <c r="G569" s="52"/>
    </row>
    <row r="570" spans="4:7">
      <c r="D570" s="52"/>
      <c r="E570" s="52"/>
      <c r="F570" s="52"/>
      <c r="G570" s="52"/>
    </row>
    <row r="571" spans="4:7">
      <c r="D571" s="52"/>
      <c r="E571" s="52"/>
      <c r="F571" s="52"/>
      <c r="G571" s="52"/>
    </row>
    <row r="572" spans="4:7">
      <c r="D572" s="52"/>
      <c r="E572" s="52"/>
      <c r="F572" s="52"/>
      <c r="G572" s="52"/>
    </row>
    <row r="573" spans="4:7">
      <c r="D573" s="52"/>
      <c r="E573" s="52"/>
      <c r="F573" s="52"/>
      <c r="G573" s="52"/>
    </row>
  </sheetData>
  <mergeCells count="41">
    <mergeCell ref="A25:A30"/>
    <mergeCell ref="A61:A78"/>
    <mergeCell ref="A80:A85"/>
    <mergeCell ref="A56:B56"/>
    <mergeCell ref="A57:B57"/>
    <mergeCell ref="A59:C59"/>
    <mergeCell ref="A46:B46"/>
    <mergeCell ref="A47:B47"/>
    <mergeCell ref="A48:B48"/>
    <mergeCell ref="A49:B49"/>
    <mergeCell ref="A60:H60"/>
    <mergeCell ref="A79:B79"/>
    <mergeCell ref="A37:B37"/>
    <mergeCell ref="A38:B38"/>
    <mergeCell ref="A39:B39"/>
    <mergeCell ref="A40:B40"/>
    <mergeCell ref="A86:B86"/>
    <mergeCell ref="A87:B87"/>
    <mergeCell ref="A89:B89"/>
    <mergeCell ref="A51:B51"/>
    <mergeCell ref="A52:B52"/>
    <mergeCell ref="A53:B53"/>
    <mergeCell ref="A54:B54"/>
    <mergeCell ref="A55:B55"/>
    <mergeCell ref="A50:B50"/>
    <mergeCell ref="A41:B41"/>
    <mergeCell ref="A42:B42"/>
    <mergeCell ref="A43:B43"/>
    <mergeCell ref="A44:B44"/>
    <mergeCell ref="A45:B45"/>
    <mergeCell ref="A31:B31"/>
    <mergeCell ref="A32:B32"/>
    <mergeCell ref="A34:C34"/>
    <mergeCell ref="A35:H35"/>
    <mergeCell ref="A36:B36"/>
    <mergeCell ref="A1:H1"/>
    <mergeCell ref="A3:H3"/>
    <mergeCell ref="A4:C4"/>
    <mergeCell ref="A24:B24"/>
    <mergeCell ref="A5:H5"/>
    <mergeCell ref="A6:A23"/>
  </mergeCells>
  <pageMargins left="0.75" right="0.75" top="1" bottom="1" header="0.5" footer="0.5"/>
  <pageSetup paperSize="9"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G34"/>
  <sheetViews>
    <sheetView workbookViewId="0">
      <selection activeCell="B19" sqref="B19"/>
    </sheetView>
  </sheetViews>
  <sheetFormatPr defaultColWidth="9" defaultRowHeight="12.75"/>
  <cols>
    <col min="1" max="1" width="15.85546875" customWidth="1"/>
    <col min="2" max="2" width="19.42578125" customWidth="1"/>
    <col min="3" max="3" width="16.85546875" customWidth="1"/>
    <col min="4" max="4" width="11.5703125" customWidth="1"/>
    <col min="5" max="5" width="11.85546875" customWidth="1"/>
    <col min="6" max="6" width="12.140625" customWidth="1"/>
    <col min="7" max="7" width="15.140625" customWidth="1"/>
  </cols>
  <sheetData>
    <row r="1" spans="1:7">
      <c r="A1" s="101" t="s">
        <v>43</v>
      </c>
      <c r="B1" s="102"/>
      <c r="C1" s="102"/>
      <c r="D1" s="102"/>
      <c r="E1" s="102"/>
      <c r="F1" s="102"/>
      <c r="G1" s="103"/>
    </row>
    <row r="2" spans="1:7" s="1" customFormat="1" ht="25.5" customHeight="1">
      <c r="A2" s="2" t="s">
        <v>44</v>
      </c>
      <c r="B2" s="2" t="s">
        <v>45</v>
      </c>
      <c r="C2" s="2" t="s">
        <v>46</v>
      </c>
      <c r="D2" s="2" t="s">
        <v>47</v>
      </c>
      <c r="E2" s="2" t="s">
        <v>48</v>
      </c>
      <c r="F2" s="2" t="s">
        <v>49</v>
      </c>
      <c r="G2" s="2" t="s">
        <v>50</v>
      </c>
    </row>
    <row r="3" spans="1:7" ht="15" customHeight="1">
      <c r="A3" s="104" t="s">
        <v>51</v>
      </c>
      <c r="B3" s="3" t="s">
        <v>52</v>
      </c>
      <c r="C3" s="4" t="s">
        <v>53</v>
      </c>
      <c r="D3" s="5">
        <v>0.15</v>
      </c>
      <c r="E3" s="5">
        <v>0.25</v>
      </c>
      <c r="F3" s="5">
        <v>0.35</v>
      </c>
      <c r="G3" s="4" t="s">
        <v>54</v>
      </c>
    </row>
    <row r="4" spans="1:7" ht="39" customHeight="1">
      <c r="A4" s="105"/>
      <c r="B4" s="3" t="s">
        <v>55</v>
      </c>
      <c r="C4" s="4" t="s">
        <v>53</v>
      </c>
      <c r="D4" s="5">
        <v>0.25</v>
      </c>
      <c r="E4" s="5">
        <v>0.35</v>
      </c>
      <c r="F4" s="5">
        <v>0.45</v>
      </c>
      <c r="G4" s="4" t="s">
        <v>54</v>
      </c>
    </row>
    <row r="5" spans="1:7" ht="39" customHeight="1">
      <c r="A5" s="6" t="s">
        <v>56</v>
      </c>
      <c r="B5" s="3" t="s">
        <v>57</v>
      </c>
      <c r="C5" s="4" t="s">
        <v>58</v>
      </c>
      <c r="D5" s="5">
        <v>0.5</v>
      </c>
      <c r="E5" s="5">
        <v>0.6</v>
      </c>
      <c r="F5" s="5">
        <v>0.7</v>
      </c>
      <c r="G5" s="4" t="s">
        <v>54</v>
      </c>
    </row>
    <row r="6" spans="1:7" ht="25.5" customHeight="1">
      <c r="A6" s="6" t="s">
        <v>59</v>
      </c>
      <c r="B6" s="3" t="s">
        <v>57</v>
      </c>
      <c r="C6" s="4" t="s">
        <v>58</v>
      </c>
      <c r="D6" s="5">
        <v>0.6</v>
      </c>
      <c r="E6" s="5">
        <v>0.7</v>
      </c>
      <c r="F6" s="5">
        <v>0.75</v>
      </c>
      <c r="G6" s="4" t="s">
        <v>54</v>
      </c>
    </row>
    <row r="7" spans="1:7">
      <c r="A7" s="6" t="s">
        <v>60</v>
      </c>
      <c r="B7" s="3" t="s">
        <v>57</v>
      </c>
      <c r="C7" s="4" t="s">
        <v>58</v>
      </c>
      <c r="D7" s="5">
        <v>0.5</v>
      </c>
      <c r="E7" s="5">
        <v>0.6</v>
      </c>
      <c r="F7" s="5">
        <v>0.7</v>
      </c>
      <c r="G7" s="4" t="s">
        <v>54</v>
      </c>
    </row>
    <row r="8" spans="1:7" ht="25.5">
      <c r="A8" s="6" t="s">
        <v>61</v>
      </c>
      <c r="B8" s="3" t="s">
        <v>57</v>
      </c>
      <c r="C8" s="4" t="s">
        <v>58</v>
      </c>
      <c r="D8" s="5">
        <v>0.5</v>
      </c>
      <c r="E8" s="5">
        <v>0.6</v>
      </c>
      <c r="F8" s="5">
        <v>0.7</v>
      </c>
      <c r="G8" s="4" t="s">
        <v>54</v>
      </c>
    </row>
    <row r="9" spans="1:7">
      <c r="A9" s="6" t="s">
        <v>62</v>
      </c>
      <c r="B9" s="3" t="s">
        <v>57</v>
      </c>
      <c r="C9" s="4" t="s">
        <v>58</v>
      </c>
      <c r="D9" s="5">
        <v>0.5</v>
      </c>
      <c r="E9" s="5">
        <v>0.6</v>
      </c>
      <c r="F9" s="5">
        <v>0.7</v>
      </c>
      <c r="G9" s="4" t="s">
        <v>54</v>
      </c>
    </row>
    <row r="10" spans="1:7">
      <c r="A10" s="6" t="s">
        <v>63</v>
      </c>
      <c r="B10" s="3" t="s">
        <v>57</v>
      </c>
      <c r="C10" s="4" t="s">
        <v>58</v>
      </c>
      <c r="D10" s="5">
        <v>0.5</v>
      </c>
      <c r="E10" s="5">
        <v>0.6</v>
      </c>
      <c r="F10" s="5">
        <v>0.7</v>
      </c>
      <c r="G10" s="4" t="s">
        <v>54</v>
      </c>
    </row>
    <row r="11" spans="1:7">
      <c r="A11" s="6" t="s">
        <v>64</v>
      </c>
      <c r="B11" s="3" t="s">
        <v>57</v>
      </c>
      <c r="C11" s="4" t="s">
        <v>58</v>
      </c>
      <c r="D11" s="5">
        <v>0.4</v>
      </c>
      <c r="E11" s="5">
        <v>0.5</v>
      </c>
      <c r="F11" s="5">
        <v>0.6</v>
      </c>
      <c r="G11" s="4" t="s">
        <v>54</v>
      </c>
    </row>
    <row r="12" spans="1:7" ht="25.5">
      <c r="A12" s="6" t="s">
        <v>65</v>
      </c>
      <c r="B12" s="3" t="s">
        <v>57</v>
      </c>
      <c r="C12" s="4" t="s">
        <v>58</v>
      </c>
      <c r="D12" s="5">
        <v>0.5</v>
      </c>
      <c r="E12" s="5">
        <v>0.6</v>
      </c>
      <c r="F12" s="5">
        <v>0.7</v>
      </c>
      <c r="G12" s="4" t="s">
        <v>54</v>
      </c>
    </row>
    <row r="13" spans="1:7">
      <c r="A13" s="6" t="s">
        <v>66</v>
      </c>
      <c r="B13" s="3" t="s">
        <v>57</v>
      </c>
      <c r="C13" s="4" t="s">
        <v>58</v>
      </c>
      <c r="D13" s="5">
        <v>0.5</v>
      </c>
      <c r="E13" s="5">
        <v>0.6</v>
      </c>
      <c r="F13" s="5">
        <v>0.7</v>
      </c>
      <c r="G13" s="4" t="s">
        <v>54</v>
      </c>
    </row>
    <row r="14" spans="1:7">
      <c r="A14" s="6" t="s">
        <v>67</v>
      </c>
      <c r="B14" s="3" t="s">
        <v>57</v>
      </c>
      <c r="C14" s="4" t="s">
        <v>58</v>
      </c>
      <c r="D14" s="5">
        <v>0.4</v>
      </c>
      <c r="E14" s="5">
        <v>0.5</v>
      </c>
      <c r="F14" s="5">
        <v>0.6</v>
      </c>
      <c r="G14" s="4" t="s">
        <v>54</v>
      </c>
    </row>
    <row r="15" spans="1:7">
      <c r="A15" s="6" t="s">
        <v>68</v>
      </c>
      <c r="B15" s="3" t="s">
        <v>57</v>
      </c>
      <c r="C15" s="4" t="s">
        <v>58</v>
      </c>
      <c r="D15" s="5">
        <v>0.4</v>
      </c>
      <c r="E15" s="5">
        <v>0.5</v>
      </c>
      <c r="F15" s="5">
        <v>0.6</v>
      </c>
      <c r="G15" s="4" t="s">
        <v>54</v>
      </c>
    </row>
    <row r="16" spans="1:7" ht="38.25">
      <c r="A16" s="104" t="s">
        <v>69</v>
      </c>
      <c r="B16" s="3" t="s">
        <v>70</v>
      </c>
      <c r="C16" s="4" t="s">
        <v>58</v>
      </c>
      <c r="D16" s="5">
        <v>0.5</v>
      </c>
      <c r="E16" s="5">
        <v>0.6</v>
      </c>
      <c r="F16" s="5">
        <v>0.7</v>
      </c>
      <c r="G16" s="4" t="s">
        <v>54</v>
      </c>
    </row>
    <row r="17" spans="1:7" ht="25.5">
      <c r="A17" s="105"/>
      <c r="B17" s="3" t="s">
        <v>71</v>
      </c>
      <c r="C17" s="4" t="s">
        <v>58</v>
      </c>
      <c r="D17" s="5">
        <v>0.5</v>
      </c>
      <c r="E17" s="5">
        <v>0.6</v>
      </c>
      <c r="F17" s="5">
        <v>0.7</v>
      </c>
      <c r="G17" s="4" t="s">
        <v>54</v>
      </c>
    </row>
    <row r="18" spans="1:7">
      <c r="A18" s="6" t="s">
        <v>72</v>
      </c>
      <c r="B18" s="3" t="s">
        <v>57</v>
      </c>
      <c r="C18" s="4" t="s">
        <v>58</v>
      </c>
      <c r="D18" s="5">
        <v>0.4</v>
      </c>
      <c r="E18" s="5">
        <v>0.5</v>
      </c>
      <c r="F18" s="5">
        <v>0.6</v>
      </c>
      <c r="G18" s="4" t="s">
        <v>54</v>
      </c>
    </row>
    <row r="19" spans="1:7" ht="38.25">
      <c r="A19" s="6" t="s">
        <v>51</v>
      </c>
      <c r="B19" s="3" t="s">
        <v>73</v>
      </c>
      <c r="C19" s="4" t="s">
        <v>74</v>
      </c>
      <c r="D19" s="5">
        <v>0</v>
      </c>
      <c r="E19" s="5">
        <v>0.1</v>
      </c>
      <c r="F19" s="5">
        <v>0.2</v>
      </c>
      <c r="G19" s="4" t="s">
        <v>75</v>
      </c>
    </row>
    <row r="20" spans="1:7">
      <c r="A20" s="7"/>
      <c r="B20" s="1"/>
      <c r="D20" s="8"/>
      <c r="E20" s="8"/>
      <c r="F20" s="8"/>
    </row>
    <row r="21" spans="1:7">
      <c r="A21" s="7"/>
    </row>
    <row r="22" spans="1:7">
      <c r="A22" s="7"/>
    </row>
    <row r="23" spans="1:7">
      <c r="A23" s="7"/>
    </row>
    <row r="24" spans="1:7">
      <c r="A24" s="7"/>
    </row>
    <row r="25" spans="1:7">
      <c r="A25" s="7"/>
    </row>
    <row r="26" spans="1:7">
      <c r="A26" s="7"/>
    </row>
    <row r="27" spans="1:7">
      <c r="A27" s="7"/>
    </row>
    <row r="28" spans="1:7">
      <c r="A28" s="7"/>
    </row>
    <row r="29" spans="1:7">
      <c r="A29" s="7"/>
    </row>
    <row r="30" spans="1:7">
      <c r="A30" s="7"/>
    </row>
    <row r="31" spans="1:7">
      <c r="A31" s="7"/>
    </row>
    <row r="32" spans="1:7">
      <c r="A32" s="7"/>
    </row>
    <row r="33" spans="1:1">
      <c r="A33" s="7"/>
    </row>
    <row r="34" spans="1:1">
      <c r="A34" s="7"/>
    </row>
  </sheetData>
  <mergeCells count="3">
    <mergeCell ref="A1:G1"/>
    <mergeCell ref="A3:A4"/>
    <mergeCell ref="A16:A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Οδηγίες</vt:lpstr>
      <vt:lpstr>Ανάλυση ΠΥ-Δαπανών</vt:lpstr>
      <vt:lpstr>Εντάσ. Ενίσχ. (αρ. 14, 17 ΓΑΚ)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Eirini Moraitou</cp:lastModifiedBy>
  <cp:lastPrinted>2011-05-17T09:15:00Z</cp:lastPrinted>
  <dcterms:created xsi:type="dcterms:W3CDTF">2011-04-18T08:16:00Z</dcterms:created>
  <dcterms:modified xsi:type="dcterms:W3CDTF">2024-01-18T12:50:01Z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73CE081DB404433CBC8F5AFBB6D0F2DC</vt:lpwstr>
  </property>
  <property fmtid="{D5CDD505-2E9C-101B-9397-08002B2CF9AE}" pid="3" name="KSOProductBuildVer">
    <vt:lpwstr>1033-11.2.0.11537</vt:lpwstr>
  </property>
</Properties>
</file>